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BuÇalışmaKitabı"/>
  <mc:AlternateContent xmlns:mc="http://schemas.openxmlformats.org/markup-compatibility/2006">
    <mc:Choice Requires="x15">
      <x15ac:absPath xmlns:x15ac="http://schemas.microsoft.com/office/spreadsheetml/2010/11/ac" url="Z:\02-Ekoinspekt Dokümanlar\KYS\PR 24 GLOBALG.A.P. Müşteri Başvuru, Sözleşme ve Tescil Prosedürü\05-Form\0-Başvuru Formu\"/>
    </mc:Choice>
  </mc:AlternateContent>
  <xr:revisionPtr revIDLastSave="0" documentId="13_ncr:1_{D98A199B-53D2-46BE-9827-809F158ED589}" xr6:coauthVersionLast="47" xr6:coauthVersionMax="47" xr10:uidLastSave="{00000000-0000-0000-0000-000000000000}"/>
  <bookViews>
    <workbookView xWindow="-108" yWindow="-108" windowWidth="23256" windowHeight="12456" tabRatio="869" firstSheet="2" activeTab="10" xr2:uid="{00000000-000D-0000-FFFF-FFFF00000000}"/>
  </bookViews>
  <sheets>
    <sheet name="Application" sheetId="2" r:id="rId1"/>
    <sheet name="Ek 1 - Bireysel" sheetId="4" r:id="rId2"/>
    <sheet name="EK 2 - Grup" sheetId="3" r:id="rId3"/>
    <sheet name="Ek 3 - PHU" sheetId="16" r:id="rId4"/>
    <sheet name="Ek 4 - Harvest Excl." sheetId="19" r:id="rId5"/>
    <sheet name="Ek 5 - GRASP Bireysel" sheetId="20" r:id="rId6"/>
    <sheet name="Ek 6 - GRASP Grup" sheetId="21" r:id="rId7"/>
    <sheet name="EXPLANATION" sheetId="1" state="hidden" r:id="rId8"/>
    <sheet name="Ek 7 - Remote Audit" sheetId="23" r:id="rId9"/>
    <sheet name="Ek 8 - Spring" sheetId="25" r:id="rId10"/>
    <sheet name="Ek-9 Denetçi Doğrulaması" sheetId="26" r:id="rId11"/>
    <sheet name="Secim_Veritabani" sheetId="15" state="hidden" r:id="rId12"/>
    <sheet name="Ek 6 - Data Release" sheetId="10" state="hidden" r:id="rId13"/>
    <sheet name="TRANSFER ONCESI GG" sheetId="8" state="hidden" r:id="rId14"/>
    <sheet name="Tabelle2" sheetId="6" state="hidden" r:id="rId15"/>
    <sheet name="Urun_Veritabani" sheetId="13" state="hidden" r:id="rId16"/>
    <sheet name="Sayfa4" sheetId="12" state="hidden" r:id="rId17"/>
  </sheets>
  <definedNames>
    <definedName name="_xlnm._FilterDatabase" localSheetId="0" hidden="1">Application!#REF!</definedName>
    <definedName name="_xlnm._FilterDatabase" localSheetId="14" hidden="1">Tabelle2!$A$1:$J$933</definedName>
    <definedName name="aa_Excel_BuiltIn__FilterDatabase" localSheetId="0">Application!#REF!</definedName>
    <definedName name="App_A002_Paketleme_Tesis_Varmi">Secim_Veritabani!$A$2:$A$4</definedName>
    <definedName name="App_A006_Referans_Kaynagi">Secim_Veritabani!$A$6:$A$16</definedName>
    <definedName name="App_A012_Ilk_Kez_Mi_GGAP_Sert_Basvuru">Secim_Veritabani!$A$14:$A$15</definedName>
    <definedName name="App_A016_Farm_Assurer">Secim_Veritabani!$A$26:$A$26</definedName>
    <definedName name="App_A020_Basvuru_Turu">Secim_Veritabani!$A$31:$A$51</definedName>
    <definedName name="App_A030_Scheme">Secim_Veritabani!$A$55:$A$60</definedName>
    <definedName name="App_A035_Sertifikasyon_Secenegi">Secim_Veritabani!$A$66:$A$72</definedName>
    <definedName name="App_A041_Belgelendirme_Kapsami">Secim_Veritabani!$A$79:$A$86</definedName>
    <definedName name="App_A048_Alt_Kapsam">Secim_Veritabani!$A$89:$A$104</definedName>
    <definedName name="App_A059_GRASP_Basvurusu">Secim_Veritabani!#REF!</definedName>
    <definedName name="App_A063_Urunun_Tek_Alicisi_Olması_Durumu">Secim_Veritabani!$A$106:$A$107</definedName>
    <definedName name="App_A067_Onsite_Offsite_Denetim">Secim_Veritabani!$A$110:$A$111</definedName>
    <definedName name="App_A071_Habersiz_Odul_Programi">Secim_Veritabani!$A$114:$A$115</definedName>
    <definedName name="App_A075_Multisite_Uretim_VarYok">Secim_Veritabani!$A$118:$A$119</definedName>
    <definedName name="App_A079_Urun_Rotasyonu">Secim_Veritabani!$A$122:$A$127</definedName>
    <definedName name="App_A084_Add_on">Secim_Veritabani!#REF!</definedName>
    <definedName name="App_A089_Paralel_Uretim_Var_Yok">Secim_Veritabani!$A$131:$A$136</definedName>
    <definedName name="App_A093_Paralel_Uretim_Bilgi">Secim_Veritabani!#REF!</definedName>
    <definedName name="App_A097_Uretim_Modeli">Secim_Veritabani!$A$137:$A$138</definedName>
    <definedName name="App_A101_Hasat_ve_Urun_Isleme_Hakkinda_Temel_Bilgi">Secim_Veritabani!$A$141:$A$152</definedName>
    <definedName name="App_A108_Hasat_Haric_Dahil">Secim_Veritabani!$A$155:$A$158</definedName>
    <definedName name="App_A112_Hasat_Kime_Ait">Secim_Veritabani!$A$161:$A$166</definedName>
    <definedName name="App_A117_Urun_Isleme_Dahil_Haric">Secim_Veritabani!$A$169:$A$171</definedName>
    <definedName name="App_A121_Urun_Isleme_Sorumlulugu">Secim_Veritabani!$A$174:$A$179</definedName>
    <definedName name="App_A126_Urun_Isleme_Yapildigi_Yer">Secim_Veritabani!$A$182:$A$189</definedName>
    <definedName name="App_A136_Paralel_Mulkiyet_Bilgi">Secim_Veritabani!$A$198:$A$200</definedName>
    <definedName name="App_A140_Kendi_Urun_Isleme_Tesisi_Var_Yok">Secim_Veritabani!$A$203:$A$204</definedName>
    <definedName name="App_A144_Taseron_Urun_Isleme_Tesisi_Var_Yok">Secim_Veritabani!$A$207:$A$208</definedName>
    <definedName name="App_A148_Baska_Uretici_Adına_Urun_Isleme">Secim_Veritabani!$A$211:$A$212</definedName>
    <definedName name="App_A152_Sahada_Paketleme">Secim_Veritabani!$A$215:$A$216</definedName>
    <definedName name="App_A156_Taseron_Faaliyetler_Hakkinda_Bilgi">Secim_Veritabani!$A$219:$A$222</definedName>
    <definedName name="App_A160_Gecen_Sezon_EKOINSPEKT_Tarafindan_Belgelendirildimi">Secim_Veritabani!$A$225:$A$226</definedName>
    <definedName name="App_A164_Daha_Once_GGAP_Kaydi_Sertifikasi_Varmi">Secim_Veritabani!$A$229:$A$230</definedName>
    <definedName name="App_A168_Daha_Once_Yaptirim_Uygulandimi">Secim_Veritabani!$A$233:$A$234</definedName>
    <definedName name="App_A172_Birden_Fazla_SK_ya_Basvuru">Secim_Veritabani!$A$237:$A$238</definedName>
    <definedName name="App_A172_Daha_Once_SK_ya_Basvuru_Varmi">Secim_Veritabani!$A$237:$A$238</definedName>
    <definedName name="App_A176_Data_Release_Level">Secim_Veritabani!$A$241:$A$244</definedName>
    <definedName name="App_A180_Bagli_Ana_Muster_Varmi">Secim_Veritabani!$A$247:$A$248</definedName>
    <definedName name="Ek1_C002_Arazi_Durumu">Secim_Veritabani!$C$2:$C$9</definedName>
    <definedName name="Ek1_C008_Urun_Rotasyonu">Secim_Veritabani!$C$13:$C$18</definedName>
    <definedName name="Ek1_C013_Uretim_Modeli">Secim_Veritabani!$C$22:$C$23</definedName>
    <definedName name="Ek1_C017_Paralel_Uretim_Bilgi">Secim_Veritabani!$C$28:$C$31</definedName>
    <definedName name="Ek1_C021_Paralel_Uretim_Sertifikalama">Secim_Veritabani!$C$34:$C$38</definedName>
    <definedName name="Ek1_C025_Hasat_Dahil_Haric">Secim_Veritabani!$C$49:$C$51</definedName>
    <definedName name="Ek1_C029_Urun_Isleme_Yeri">Secim_Veritabani!$C$55:$C$61</definedName>
    <definedName name="Ek1_C035_Hasat_Noktasinda_Paketleme">Secim_Veritabani!$C$67:$C$69</definedName>
    <definedName name="Ek1_C039_Kendi_Urun_Isleme_Tesisi">Secim_Veritabani!$C$75:$C$78</definedName>
    <definedName name="Ek1_C043_Urun_Isleme_Tesisinde_PO">Secim_Veritabani!$C$85:$C$86</definedName>
    <definedName name="Ek1_C048_Sertifikali_Sertifikasiz_Urunler_Ayni_Anda_Paketleniyormu">Secim_Veritabani!$C$90:$C$95</definedName>
    <definedName name="Ek2_E002_Grupta_Paralel_Sahiplik_VarYok">Secim_Veritabani!$E$2:$E$4</definedName>
    <definedName name="Ek2_E006_Uretici_Durumu">Secim_Veritabani!$E$10:$E$16</definedName>
    <definedName name="Ek2_E012_Arazi_Durumu">Secim_Veritabani!$E$21:$E$24</definedName>
    <definedName name="Ek2_E018_Urun_Rotasyonu">Secim_Veritabani!$E$33:$E$35</definedName>
    <definedName name="Ek2_E023_Uretim_Modeli">Secim_Veritabani!$E$45:$E$48</definedName>
    <definedName name="Ek2_E027_Paralel_Uretim_VarYok">Secim_Veritabani!$E$50:$E$52</definedName>
    <definedName name="Ek2_E031_Paralel_Uretim_Sertifikalanacakmi">Secim_Veritabani!$E$56:$E$59</definedName>
    <definedName name="Ek2_E035_Hasat_Dahilmi">Secim_Veritabani!$E$69:$E$70</definedName>
    <definedName name="Ek2_E039_Urun_Isleme_Sorumlulugu">Secim_Veritabani!$E$74:$E$81</definedName>
    <definedName name="Ek2_E045_Urun_Isleme_Nerede_Yapiliyor">Secim_Veritabani!$E$84:$E$87</definedName>
    <definedName name="Ek2_E051_Hasat_Noktasinda_Son_Urn_Pak_VarYok">Secim_Veritabani!$E$94:$E$96</definedName>
    <definedName name="Ek2_E055_Kendi_Urun_Isleme_Tesisimi">Secim_Veritabani!$E$99:$E$102</definedName>
    <definedName name="Ek2_E059_Ureticide_Paralel_Mulkiyet_VarYok">Secim_Veritabani!$E$105:$E$106</definedName>
    <definedName name="Ek2_E063_Sertifikali_Sertifikasiz_Urunler_Ayni_Anda_Paketleniyormu">Secim_Veritabani!$E$109:$E$112</definedName>
    <definedName name="Ek2_E067_Baska_SK_Kayitli_Urun_VarYok">Secim_Veritabani!$E$115:$E$115</definedName>
    <definedName name="Ek2_E071_Uretici_GG_Statusu">Secim_Veritabani!#REF!</definedName>
    <definedName name="Ek3_G002_Tesis_Turu">Secim_Veritabani!$G$2:$G$4</definedName>
    <definedName name="Ek3_G006_Tesis_Mulkiyeti">Secim_Veritabani!$G$10:$G$13</definedName>
    <definedName name="Ek3_G011_Tesis_Merkezi_Paketlememi">Secim_Veritabani!$G$19:$G$21</definedName>
    <definedName name="Ek3_G015_Sertifikali_Sertifikasiz_Urun_Isleme">Secim_Veritabani!$G$24:$G$31</definedName>
    <definedName name="Ek3_G021_Hangi_Urun_Isleme_Faaliyeti_Yapiliyor">Secim_Veritabani!$G$34:$G$43</definedName>
    <definedName name="Ek3_G026_Hasat_Sonrasi_Urun_Isleme_VarYok">Secim_Veritabani!$G$51:$G$52</definedName>
    <definedName name="Ek3_G030_Tesis_GFSI_Onayli_Sertifika_VarYok">Secim_Veritabani!$G$56:$G$66</definedName>
    <definedName name="Ek3_G037_GFSI_Onayli_Sertifika_Turu">Secim_Veritabani!$G$71:$G$90</definedName>
    <definedName name="Ek3_G051_Sertifika_Gonderimi">Secim_Veritabani!$G$97:$G$99</definedName>
    <definedName name="Ek5_I002_GRASP_Addon_Kapsam_Ekleme">Secim_Veritabani!$I$2:$I$4</definedName>
    <definedName name="Ek5_I006_GRASP_Versiyon">Secim_Veritabani!$I$10:$I$12</definedName>
    <definedName name="Ek5_I010_GRASP_Hasat_Dahil">Secim_Veritabani!$I$18:$I$19</definedName>
    <definedName name="Ek5_I014_GRASP_Urun_Isleme_Dahil">Secim_Veritabani!$I$25:$I$26</definedName>
    <definedName name="Urun_ID">Urun_Veritabani!$C$1:$C$932</definedName>
    <definedName name="Urun_Subscope">Urun_Veritabani!$D$1:$D$932</definedName>
    <definedName name="Urunler">Urun_Veritabani!$B$1:$B$932</definedName>
    <definedName name="_xlnm.Print_Area" localSheetId="0">Application!$A$1:$K$127</definedName>
    <definedName name="_xlnm.Print_Area" localSheetId="8">'Ek 7 - Remote Audit'!$A$1:$J$73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1" i="21" l="1"/>
  <c r="J42" i="21"/>
  <c r="J43" i="21"/>
  <c r="J44" i="21"/>
  <c r="J45" i="21"/>
  <c r="J46" i="21"/>
  <c r="J47" i="21"/>
  <c r="J48" i="21"/>
  <c r="J49" i="21"/>
  <c r="J50" i="21"/>
  <c r="J51" i="21"/>
  <c r="J52" i="21"/>
  <c r="J53" i="21"/>
  <c r="J54" i="21"/>
  <c r="J55" i="21"/>
  <c r="J39" i="21"/>
  <c r="J40" i="21"/>
  <c r="J38" i="21"/>
  <c r="J21" i="21"/>
  <c r="J29" i="21"/>
  <c r="J21" i="20"/>
  <c r="J22" i="20"/>
  <c r="J20" i="20"/>
  <c r="J28" i="20"/>
  <c r="D9" i="3"/>
  <c r="A9" i="3"/>
  <c r="C7" i="4"/>
  <c r="B7" i="4"/>
  <c r="C90" i="15"/>
  <c r="C91" i="15" s="1"/>
</calcChain>
</file>

<file path=xl/sharedStrings.xml><?xml version="1.0" encoding="utf-8"?>
<sst xmlns="http://schemas.openxmlformats.org/spreadsheetml/2006/main" count="9805" uniqueCount="5437">
  <si>
    <t>fulfill the data of your company, including your invoicing data if this is different in the right column
kind of application may be: first application, crop extension -for a new crop to be included in the certificate-, land extension, when an already certified produce is extended in area and finally the yearly application for certification renewal.</t>
  </si>
  <si>
    <t xml:space="preserve">G.R. Point 3.
possibilities are a simple option 1, a multisite option 1, a multisite option 1 with a QMS and finally, a Group of Producers -option 2-.
The scope can be Fruits&amp;Vegetables, combinable crops, flowers&amp;ornamentals and Plant Propagation Material.
</t>
  </si>
  <si>
    <t>possibilities are to fulfill the 1st sheet as a simple farm or to go to annex 3.1.7. in case of complex single sites (e.g.: big unit areas with several crops, multiple sites * and group of producers</t>
  </si>
  <si>
    <t>* see explanation of sites</t>
  </si>
  <si>
    <t>give information per each crop what is the situation from harvest. Consider that they must be justified, as e.g., by contracts to purchasers
In case of owning the product by same producer in postharvest situation, you must fulfill the rest of fields and FV5 sections are applicable</t>
  </si>
  <si>
    <t>all activities where another company is involved in production phases from sowing to harvest, and from harvest to purchasing to clients should be listed</t>
  </si>
  <si>
    <t>“producers” is defined as follows: A person (individual) or business (individual or producer group) who is legally responsible for the production of the products relevant to the scope, and who has the legal responsibility for the products sold by that farming business (GR, part I, 4.4.b))</t>
  </si>
  <si>
    <t>Individual producer or one organization owns several production locations or management units that do not function as separate legal entities (GR part I, 4.2.1.).
Each unit uses to have different workers and equipment (maybe controlled by single technical team), or those are moved (possibly in different times of the season). 
the units are separated of each other for more than 15 km or two hours driving.
they can be audited and certified with no QMS, for what purpose, all units will be visited and audited for all processes corresponding for each of them management's
or can be audited by sampling the square root in case the company has developed a Quality Management System for all those sites (see GR)</t>
  </si>
  <si>
    <t>producers gathered in a single legal organization which owns the production and  trades it, at the same time that producers are an own independent legal organization invoicing to the Group</t>
  </si>
  <si>
    <t>* GR: Globalgap General Regulations</t>
  </si>
  <si>
    <t>please don't hesitate to contact us if any problem or doubt in fulfilling this request arises</t>
  </si>
  <si>
    <t>for further information on the standard, you can download the General Regulations from Globalgap web page …..</t>
  </si>
  <si>
    <t xml:space="preserve">(i)  The CB shall carry out unannounced surveillance inspections of a minimum of 10% of all certified producers the CB has certified under Option 1. </t>
  </si>
  <si>
    <t xml:space="preserve">(ii)  Unless the GLOBALG.A.P. Secretariat has approved a shortened checklist, the CB shall inspect the Major and Minor Musts of the applicable scope(s) and sub- scope(s). Any non-conformance will be handled in the same way as those found during an announced inspection. </t>
  </si>
  <si>
    <t xml:space="preserve">(iii)  The CB will inform the producer in advance of the intended visit. This notification will normally not exceed 48 hours (2 working days). In the exceptional case where it is impossible for the producer to accept the proposed date (due to medical or other justifiable reasons), the producer will receive one more chance to be informed of an unannounced surveillance inspection. The producer shall receive a written warning if the first proposed date has not been accepted. The producer will receive another 48-hour notification of a visit. If the visit cannot take place because of non-justifiable reasons, a suspension of all products will be issued. </t>
  </si>
  <si>
    <t>1.1</t>
  </si>
  <si>
    <t>1.2</t>
  </si>
  <si>
    <t>1.3</t>
  </si>
  <si>
    <t>1.4</t>
  </si>
  <si>
    <t>1.5</t>
  </si>
  <si>
    <t>1.6</t>
  </si>
  <si>
    <t>2.1</t>
  </si>
  <si>
    <t>3.1</t>
  </si>
  <si>
    <t>3.2</t>
  </si>
  <si>
    <t>Agretti</t>
  </si>
  <si>
    <t>GGN</t>
  </si>
  <si>
    <t>Alfalfa</t>
  </si>
  <si>
    <t>Acerola</t>
  </si>
  <si>
    <t>Artichokes</t>
  </si>
  <si>
    <t>Acacia Pennata Leaves</t>
  </si>
  <si>
    <t>CC</t>
  </si>
  <si>
    <t>Almonds</t>
  </si>
  <si>
    <t>Amaranth</t>
  </si>
  <si>
    <t>Appleberries</t>
  </si>
  <si>
    <t>Apples</t>
  </si>
  <si>
    <t>Apricots</t>
  </si>
  <si>
    <t>Asparagus</t>
  </si>
  <si>
    <t>Atemoya</t>
  </si>
  <si>
    <t>Aubergines</t>
  </si>
  <si>
    <t>Avocados</t>
  </si>
  <si>
    <t>Bananas</t>
  </si>
  <si>
    <t>Barley</t>
  </si>
  <si>
    <t>Beans</t>
  </si>
  <si>
    <t>Bilberries</t>
  </si>
  <si>
    <t>Blackberries</t>
  </si>
  <si>
    <t>Blackcurrants</t>
  </si>
  <si>
    <t>Blueberries</t>
  </si>
  <si>
    <t>Boysenberries</t>
  </si>
  <si>
    <t>Brassica spp</t>
  </si>
  <si>
    <t>Broccoli</t>
  </si>
  <si>
    <t>Buckwheat</t>
  </si>
  <si>
    <t>Butternuts</t>
  </si>
  <si>
    <t>Cabbages</t>
  </si>
  <si>
    <t>Calabash</t>
  </si>
  <si>
    <t>Cardamom</t>
  </si>
  <si>
    <t>Carrots</t>
  </si>
  <si>
    <t>Castor Beans</t>
  </si>
  <si>
    <t>Cauliflower</t>
  </si>
  <si>
    <t>Celeriac</t>
  </si>
  <si>
    <t>Celery</t>
  </si>
  <si>
    <t>Chard</t>
  </si>
  <si>
    <t>Chayotes</t>
  </si>
  <si>
    <t>Cherries</t>
  </si>
  <si>
    <t>Chestnuts</t>
  </si>
  <si>
    <t>Chia</t>
  </si>
  <si>
    <t>Chickpeas</t>
  </si>
  <si>
    <t>Chicory</t>
  </si>
  <si>
    <t>Chinese Bayberries</t>
  </si>
  <si>
    <t>Chokeberries</t>
  </si>
  <si>
    <t>Citrus Hassaku</t>
  </si>
  <si>
    <t>Clementines</t>
  </si>
  <si>
    <t>Coconuts</t>
  </si>
  <si>
    <t>Cotton</t>
  </si>
  <si>
    <t>Cranberries</t>
  </si>
  <si>
    <t>Cucumbers</t>
  </si>
  <si>
    <t>Dates</t>
  </si>
  <si>
    <t>Dolichos</t>
  </si>
  <si>
    <t>Echalions</t>
  </si>
  <si>
    <t>Edamame</t>
  </si>
  <si>
    <t>Edible Chrysanthemum</t>
  </si>
  <si>
    <t>Elderberries</t>
  </si>
  <si>
    <t>Endives</t>
  </si>
  <si>
    <t>Feijoas</t>
  </si>
  <si>
    <t>Fennel</t>
  </si>
  <si>
    <t>Figs</t>
  </si>
  <si>
    <t>Galangal</t>
  </si>
  <si>
    <t>Garlic</t>
  </si>
  <si>
    <t>Garlic Chives</t>
  </si>
  <si>
    <t>Ginger</t>
  </si>
  <si>
    <t>Glasswort</t>
  </si>
  <si>
    <t>Gooseberries</t>
  </si>
  <si>
    <t>Grapefruit</t>
  </si>
  <si>
    <t>Guavas</t>
  </si>
  <si>
    <t>Hazelnuts</t>
  </si>
  <si>
    <t>Jujube</t>
  </si>
  <si>
    <t>Kale</t>
  </si>
  <si>
    <t>Kinnow</t>
  </si>
  <si>
    <t>Kiwanos</t>
  </si>
  <si>
    <t>Kiwis</t>
  </si>
  <si>
    <t>Kohlrabi</t>
  </si>
  <si>
    <t>Kumquat</t>
  </si>
  <si>
    <t>Leeks</t>
  </si>
  <si>
    <t>Lemons</t>
  </si>
  <si>
    <t>Lentils</t>
  </si>
  <si>
    <t>Lettuce</t>
  </si>
  <si>
    <t>Limequat</t>
  </si>
  <si>
    <t>Limes</t>
  </si>
  <si>
    <t>Lingonberries</t>
  </si>
  <si>
    <t>Liquorice</t>
  </si>
  <si>
    <t>Loganberries</t>
  </si>
  <si>
    <t>Longan</t>
  </si>
  <si>
    <t>Longkong</t>
  </si>
  <si>
    <t>Loquat</t>
  </si>
  <si>
    <t>Lucumas</t>
  </si>
  <si>
    <t>Luffa</t>
  </si>
  <si>
    <t>Maize</t>
  </si>
  <si>
    <t>Mandarins</t>
  </si>
  <si>
    <t>Mangetout</t>
  </si>
  <si>
    <t>Mangoes</t>
  </si>
  <si>
    <t>Mangosteen</t>
  </si>
  <si>
    <t>Medlars</t>
  </si>
  <si>
    <t>Melons</t>
  </si>
  <si>
    <t>Mulberries</t>
  </si>
  <si>
    <t>Mung Beans</t>
  </si>
  <si>
    <t>Mushrooms</t>
  </si>
  <si>
    <t>Mustard</t>
  </si>
  <si>
    <t>Mustard Seed</t>
  </si>
  <si>
    <t>Nectarcots</t>
  </si>
  <si>
    <t>Nectarines</t>
  </si>
  <si>
    <t>Oats</t>
  </si>
  <si>
    <t>Okras</t>
  </si>
  <si>
    <t>Olives</t>
  </si>
  <si>
    <t>Onions</t>
  </si>
  <si>
    <t>Oranges</t>
  </si>
  <si>
    <t>Papayas</t>
  </si>
  <si>
    <t>Parsnips</t>
  </si>
  <si>
    <t>Peaches</t>
  </si>
  <si>
    <t>Peanuts</t>
  </si>
  <si>
    <t>Pears</t>
  </si>
  <si>
    <t>Peas</t>
  </si>
  <si>
    <t>Peppercorns</t>
  </si>
  <si>
    <t>Pineapples</t>
  </si>
  <si>
    <t>Piper Sarmentosum Leaves</t>
  </si>
  <si>
    <t>Pistachio</t>
  </si>
  <si>
    <t>Plantains</t>
  </si>
  <si>
    <t>Plumcots</t>
  </si>
  <si>
    <t>Plums</t>
  </si>
  <si>
    <t>Pluot</t>
  </si>
  <si>
    <t>Pomegranates</t>
  </si>
  <si>
    <t>Pomelos</t>
  </si>
  <si>
    <t>Potatoes</t>
  </si>
  <si>
    <t>Pumpkin Seeds</t>
  </si>
  <si>
    <t>Pumpkins</t>
  </si>
  <si>
    <t>Purslane</t>
  </si>
  <si>
    <t>Quinces</t>
  </si>
  <si>
    <t>Quinoa</t>
  </si>
  <si>
    <t>Radicchio</t>
  </si>
  <si>
    <t>Rambutan</t>
  </si>
  <si>
    <t>Raspberries</t>
  </si>
  <si>
    <t>Rhubarb</t>
  </si>
  <si>
    <t>Rice</t>
  </si>
  <si>
    <t>Rye</t>
  </si>
  <si>
    <t>Sacha Inchi</t>
  </si>
  <si>
    <t>Saffron</t>
  </si>
  <si>
    <t>Salak</t>
  </si>
  <si>
    <t>Salsify</t>
  </si>
  <si>
    <t>Santol</t>
  </si>
  <si>
    <t>Sapodilla</t>
  </si>
  <si>
    <t>Satsumas</t>
  </si>
  <si>
    <t>Schizandra Berries</t>
  </si>
  <si>
    <t>Serviceberries</t>
  </si>
  <si>
    <t>Sesame</t>
  </si>
  <si>
    <t>Shallots</t>
  </si>
  <si>
    <t>Sorghum</t>
  </si>
  <si>
    <t>Soursop</t>
  </si>
  <si>
    <t>Spelt</t>
  </si>
  <si>
    <t>Spinach</t>
  </si>
  <si>
    <t>Spiny Chicory</t>
  </si>
  <si>
    <t>Squashes</t>
  </si>
  <si>
    <t>Strawberries</t>
  </si>
  <si>
    <t>Sweetcorn</t>
  </si>
  <si>
    <t>Tamarillos</t>
  </si>
  <si>
    <t>Tamarind</t>
  </si>
  <si>
    <t>Tangelos</t>
  </si>
  <si>
    <t>Tangor</t>
  </si>
  <si>
    <t>Tannia / New cocoyam</t>
  </si>
  <si>
    <t>Taro</t>
  </si>
  <si>
    <t>Tayberries</t>
  </si>
  <si>
    <t>Thistles</t>
  </si>
  <si>
    <t>Tomatoes</t>
  </si>
  <si>
    <t>Trees</t>
  </si>
  <si>
    <t>Triticale</t>
  </si>
  <si>
    <t>Tummelberries</t>
  </si>
  <si>
    <t>Turf</t>
  </si>
  <si>
    <t>Turnips</t>
  </si>
  <si>
    <t>Walnuts</t>
  </si>
  <si>
    <t>Watermelons</t>
  </si>
  <si>
    <t>Wheat</t>
  </si>
  <si>
    <t>Wild Garlic</t>
  </si>
  <si>
    <t>Witloof</t>
  </si>
  <si>
    <t>Yacon</t>
  </si>
  <si>
    <t>Yam Beans / Jicama</t>
  </si>
  <si>
    <t>Yams</t>
  </si>
  <si>
    <t>Young Barley Leaves</t>
  </si>
  <si>
    <t>2.3</t>
  </si>
  <si>
    <t>http://www.globalgap.org/uk_en/documents/</t>
  </si>
  <si>
    <t>Maca</t>
  </si>
  <si>
    <t>Pepquino</t>
  </si>
  <si>
    <t>Seakale</t>
  </si>
  <si>
    <t>Wine Grapes</t>
  </si>
  <si>
    <t>Ice Plants</t>
  </si>
  <si>
    <t>Job's Tears</t>
  </si>
  <si>
    <t>Kiwiberries</t>
  </si>
  <si>
    <t>Oca</t>
  </si>
  <si>
    <t>Sour Cherries</t>
  </si>
  <si>
    <t>Teff</t>
  </si>
  <si>
    <t>Tuber Nasturtium</t>
  </si>
  <si>
    <t>Level</t>
  </si>
  <si>
    <t>Baby Corn</t>
  </si>
  <si>
    <t>Beetroots</t>
  </si>
  <si>
    <t>Black Salsify</t>
  </si>
  <si>
    <t>Brussel Sprouts</t>
  </si>
  <si>
    <t>Courgettes (Zucchini, Marrow)</t>
  </si>
  <si>
    <t>Garden Cress</t>
  </si>
  <si>
    <t>Gourds (Edible)</t>
  </si>
  <si>
    <t>Grapes (Table)</t>
  </si>
  <si>
    <t>Horseradish</t>
  </si>
  <si>
    <t>Jack Fruit</t>
  </si>
  <si>
    <t>Lemongrass</t>
  </si>
  <si>
    <t>Litchis / Lychees</t>
  </si>
  <si>
    <t>Macadamia Nuts</t>
  </si>
  <si>
    <t>Minneolas</t>
  </si>
  <si>
    <t>Pak Choi</t>
  </si>
  <si>
    <t>Peach Palms</t>
  </si>
  <si>
    <t>Persimmons / Kakis</t>
  </si>
  <si>
    <t>Physalis / Cape Gooseberries</t>
  </si>
  <si>
    <t>Radishes</t>
  </si>
  <si>
    <t>Sugar Beet</t>
  </si>
  <si>
    <t>Rutabagas / Swedes</t>
  </si>
  <si>
    <t>Sweet Potatoes</t>
  </si>
  <si>
    <t>Baby Bananas</t>
  </si>
  <si>
    <t>Baby Leaf Salad Crops</t>
  </si>
  <si>
    <t>Chinese Cabbages</t>
  </si>
  <si>
    <t>Curry Leaves</t>
  </si>
  <si>
    <t>Gherkins</t>
  </si>
  <si>
    <t>Krachai / Fingerroots</t>
  </si>
  <si>
    <t>Turnips Tops</t>
  </si>
  <si>
    <t>Rape Seed / Canola</t>
  </si>
  <si>
    <t>Soya Beans</t>
  </si>
  <si>
    <t>Sugarcane</t>
  </si>
  <si>
    <t>Sunflowers</t>
  </si>
  <si>
    <t>Aloe Vera</t>
  </si>
  <si>
    <t>Dragon Fruit / Pitaya</t>
  </si>
  <si>
    <t>Grape Leaves</t>
  </si>
  <si>
    <t>Oil Palm Kernels and Fruits</t>
  </si>
  <si>
    <t>Vanilla Beans</t>
  </si>
  <si>
    <t>Cassava Root / Manioc / Yucca</t>
  </si>
  <si>
    <t>Drumsticks</t>
  </si>
  <si>
    <t>Ginseng Root</t>
  </si>
  <si>
    <t>Pecan Nuts</t>
  </si>
  <si>
    <t>Tindori / Ivy Gourds</t>
  </si>
  <si>
    <t>Turmeric</t>
  </si>
  <si>
    <t>Edible Flowers</t>
  </si>
  <si>
    <t>Malacca Apples / Milk Apples</t>
  </si>
  <si>
    <t>Flax / Linseed</t>
  </si>
  <si>
    <t>Broccoli Romanesco</t>
  </si>
  <si>
    <t>Bamboo Shoots</t>
  </si>
  <si>
    <t>Japanese Mustard Spinach</t>
  </si>
  <si>
    <t>Rose Hips</t>
  </si>
  <si>
    <t>Wax Apples</t>
  </si>
  <si>
    <t>Asian Pears</t>
  </si>
  <si>
    <t>Sea Asters</t>
  </si>
  <si>
    <t>Sea Buckthorn</t>
  </si>
  <si>
    <t>Durians</t>
  </si>
  <si>
    <t>Rose Apples</t>
  </si>
  <si>
    <t>Japanese Horseradish / Wasabi</t>
  </si>
  <si>
    <t>Poppy Seeds</t>
  </si>
  <si>
    <t>Corn Salad / Lamb's Lettuce</t>
  </si>
  <si>
    <t>Elephant Garlic</t>
  </si>
  <si>
    <t>Cashews</t>
  </si>
  <si>
    <t>Brazil Nuts</t>
  </si>
  <si>
    <t>Lotus</t>
  </si>
  <si>
    <t>Pine Nuts</t>
  </si>
  <si>
    <t>Red Currants</t>
  </si>
  <si>
    <t>White Currants</t>
  </si>
  <si>
    <t>Bitter Melons</t>
  </si>
  <si>
    <t>Balsam Apples</t>
  </si>
  <si>
    <t>Fodder Radish</t>
  </si>
  <si>
    <t>Broccolini</t>
  </si>
  <si>
    <t>Yard Long Beans</t>
  </si>
  <si>
    <t>Water Convolvulus / Morning Glory / Chinese Convolvulus</t>
  </si>
  <si>
    <t>Curly Endives</t>
  </si>
  <si>
    <t>Star Apples</t>
  </si>
  <si>
    <t>Spring Onions</t>
  </si>
  <si>
    <t>Watercress</t>
  </si>
  <si>
    <t>Escaroles / Broad-Leaf Endives</t>
  </si>
  <si>
    <t>Carambola / Star Fruit</t>
  </si>
  <si>
    <t>Bedding Plants</t>
  </si>
  <si>
    <t>Lupines</t>
  </si>
  <si>
    <t>Pea Eggplants</t>
  </si>
  <si>
    <t>Sugarloaf</t>
  </si>
  <si>
    <t>Capers</t>
  </si>
  <si>
    <t>Chinese Artichokes</t>
  </si>
  <si>
    <t>Gojiberries / Wolfberries</t>
  </si>
  <si>
    <t>Naranjilla</t>
  </si>
  <si>
    <t>Pepinos / Melon Pears</t>
  </si>
  <si>
    <t>Cornelian Cherries</t>
  </si>
  <si>
    <t>Pandanus / Pandus</t>
  </si>
  <si>
    <t>Camellia Oleifera Seed</t>
  </si>
  <si>
    <t>Broad Beans / Fava Beans</t>
  </si>
  <si>
    <t>Grass Peas / Chickling Vetch</t>
  </si>
  <si>
    <t>Bamboo and Ornamental Grasses</t>
  </si>
  <si>
    <t>Cabbage Leaf Mustard / Mustard Greens / Chinese Mustard</t>
  </si>
  <si>
    <t>Chinese Kale / Chinese Broccoli</t>
  </si>
  <si>
    <t>Lima Beans / Butter Beans</t>
  </si>
  <si>
    <t>Chinese Flowering Cabbages / False Pak Choi</t>
  </si>
  <si>
    <t>Jostaberries</t>
  </si>
  <si>
    <t>Juniper Berries</t>
  </si>
  <si>
    <t>Dry Beans</t>
  </si>
  <si>
    <t>Ensete / False Bananas</t>
  </si>
  <si>
    <t>Bitter Oranges</t>
  </si>
  <si>
    <t>Chinese Plums / Japanese Apricots</t>
  </si>
  <si>
    <t>Tomatillos</t>
  </si>
  <si>
    <t>Indian Mulberries / Noni</t>
  </si>
  <si>
    <t>Almonds (PPM)</t>
  </si>
  <si>
    <t>PPM</t>
  </si>
  <si>
    <t>Apples (PPM)</t>
  </si>
  <si>
    <t>Apricots (PPM)</t>
  </si>
  <si>
    <t>Artichokes (PPM)</t>
  </si>
  <si>
    <t>Asparagus (PPM)</t>
  </si>
  <si>
    <t>Aubergines (PPM)</t>
  </si>
  <si>
    <t>Avocados (PPM)</t>
  </si>
  <si>
    <t>Baby Corn (PPM)</t>
  </si>
  <si>
    <t>Bananas (PPM)</t>
  </si>
  <si>
    <t>Beans (PPM)</t>
  </si>
  <si>
    <t>Beetroots (PPM)</t>
  </si>
  <si>
    <t>Black Salsify (PPM)</t>
  </si>
  <si>
    <t>Blackberries (PPM)</t>
  </si>
  <si>
    <t>Bilberries (PPM)</t>
  </si>
  <si>
    <t>Broccoli (PPM)</t>
  </si>
  <si>
    <t>Brussel Sprouts (PPM)</t>
  </si>
  <si>
    <t>Cabbages (PPM)</t>
  </si>
  <si>
    <t>Carrots (PPM)</t>
  </si>
  <si>
    <t>Cauliflower (PPM)</t>
  </si>
  <si>
    <t>Celeriac (PPM)</t>
  </si>
  <si>
    <t>Celery (PPM)</t>
  </si>
  <si>
    <t>Chard (PPM)</t>
  </si>
  <si>
    <t>Cherries (PPM)</t>
  </si>
  <si>
    <t>Chestnuts (PPM)</t>
  </si>
  <si>
    <t>Chicory (PPM)</t>
  </si>
  <si>
    <t>Chives (PPM)</t>
  </si>
  <si>
    <t>Clementines (PPM)</t>
  </si>
  <si>
    <t>Coconuts (PPM)</t>
  </si>
  <si>
    <t>Coriander (PPM)</t>
  </si>
  <si>
    <t>Courgettes (Zucchini, Marrow) (PPM)</t>
  </si>
  <si>
    <t>Cranberries (PPM)</t>
  </si>
  <si>
    <t>Garden Cress (PPM)</t>
  </si>
  <si>
    <t>Cucumbers (PPM)</t>
  </si>
  <si>
    <t>Custard Apples (Chirimoya) (PPM)</t>
  </si>
  <si>
    <t>Dates (PPM)</t>
  </si>
  <si>
    <t>Endives (PPM)</t>
  </si>
  <si>
    <t>Fennel (PPM)</t>
  </si>
  <si>
    <t>Figs (PPM)</t>
  </si>
  <si>
    <t>Garlic (PPM)</t>
  </si>
  <si>
    <t>Gooseberries (PPM)</t>
  </si>
  <si>
    <t>Gourds (Edible) (PPM)</t>
  </si>
  <si>
    <t>Grapefruit (PPM)</t>
  </si>
  <si>
    <t>Grapes (Table) (PPM)</t>
  </si>
  <si>
    <t>Herbs - Misc (PPM)</t>
  </si>
  <si>
    <t>Horseradish (PPM)</t>
  </si>
  <si>
    <t>Jack Fruit (PPM)</t>
  </si>
  <si>
    <t>Kiwanos (PPM)</t>
  </si>
  <si>
    <t>Kiwis (PPM)</t>
  </si>
  <si>
    <t>Kohlrabi (PPM)</t>
  </si>
  <si>
    <t>Kumquat (PPM)</t>
  </si>
  <si>
    <t>Leeks (PPM)</t>
  </si>
  <si>
    <t>Lemongrass (PPM)</t>
  </si>
  <si>
    <t>Lemons (PPM)</t>
  </si>
  <si>
    <t>Lettuce (PPM)</t>
  </si>
  <si>
    <t>Limes (PPM)</t>
  </si>
  <si>
    <t>Litchis / Lychees (PPM)</t>
  </si>
  <si>
    <t>Macadamia Nuts (PPM)</t>
  </si>
  <si>
    <t>Maize (PPM)</t>
  </si>
  <si>
    <t>Mandarins (PPM)</t>
  </si>
  <si>
    <t>Mangetout (PPM)</t>
  </si>
  <si>
    <t>Mangoes (PPM)</t>
  </si>
  <si>
    <t>Melons (PPM)</t>
  </si>
  <si>
    <t>Minneolas (PPM)</t>
  </si>
  <si>
    <t>Mulberries (PPM)</t>
  </si>
  <si>
    <t>Mushrooms (PPM)</t>
  </si>
  <si>
    <t>Mustard (PPM)</t>
  </si>
  <si>
    <t>Nectarines (PPM)</t>
  </si>
  <si>
    <t>Okras (PPM)</t>
  </si>
  <si>
    <t>Olives (PPM)</t>
  </si>
  <si>
    <t>Onions (PPM)</t>
  </si>
  <si>
    <t>Oranges (PPM)</t>
  </si>
  <si>
    <t>Pak Choi (PPM)</t>
  </si>
  <si>
    <t>Peach Palms (PPM)</t>
  </si>
  <si>
    <t>Papayas (PPM)</t>
  </si>
  <si>
    <t>Parsley (PPM)</t>
  </si>
  <si>
    <t>Parsnips (PPM)</t>
  </si>
  <si>
    <t>Peaches (PPM)</t>
  </si>
  <si>
    <t>Pears (PPM)</t>
  </si>
  <si>
    <t>Peas (PPM)</t>
  </si>
  <si>
    <t>Persimmons / Kakis (PPM)</t>
  </si>
  <si>
    <t>Physalis / Cape Gooseberries (PPM)</t>
  </si>
  <si>
    <t>Pineapples (PPM)</t>
  </si>
  <si>
    <t>Plums (PPM)</t>
  </si>
  <si>
    <t>Pomegranates (PPM)</t>
  </si>
  <si>
    <t>Pomelos (PPM)</t>
  </si>
  <si>
    <t>Potatoes (PPM)</t>
  </si>
  <si>
    <t>Prickly pears (PPM)</t>
  </si>
  <si>
    <t>Pumpkins (PPM)</t>
  </si>
  <si>
    <t>Quinces (PPM)</t>
  </si>
  <si>
    <t>Radishes (PPM)</t>
  </si>
  <si>
    <t>Raspberries (PPM)</t>
  </si>
  <si>
    <t>Rhubarb (PPM)</t>
  </si>
  <si>
    <t>Satsumas (PPM)</t>
  </si>
  <si>
    <t>Shallots (PPM)</t>
  </si>
  <si>
    <t>Spinach (PPM)</t>
  </si>
  <si>
    <t>Squashes (PPM)</t>
  </si>
  <si>
    <t>Strawberries (PPM)</t>
  </si>
  <si>
    <t>Sugar Beet (PPM)</t>
  </si>
  <si>
    <t>Rutabagas / Swedes (PPM)</t>
  </si>
  <si>
    <t>Sweet Potatoes (PPM)</t>
  </si>
  <si>
    <t>Sweetcorn (PPM)</t>
  </si>
  <si>
    <t>Tamarillos (PPM)</t>
  </si>
  <si>
    <t>Tomatoes (PPM)</t>
  </si>
  <si>
    <t>Turnips (PPM)</t>
  </si>
  <si>
    <t>Witloof (PPM)</t>
  </si>
  <si>
    <t>Yams (PPM)</t>
  </si>
  <si>
    <t>Barley (PPM)</t>
  </si>
  <si>
    <t>Arugula / Rocket (PPM)</t>
  </si>
  <si>
    <t>Baby Bananas (PPM)</t>
  </si>
  <si>
    <t>Baby Leaf Salad Crops (PPM)</t>
  </si>
  <si>
    <t>Butternuts (PPM)</t>
  </si>
  <si>
    <t>Chayotes (PPM)</t>
  </si>
  <si>
    <t>Chinese Cabbages (PPM)</t>
  </si>
  <si>
    <t>Curry Leaves (PPM)</t>
  </si>
  <si>
    <t>Galangal (PPM)</t>
  </si>
  <si>
    <t>Gherkins (PPM)</t>
  </si>
  <si>
    <t>Ginger (PPM)</t>
  </si>
  <si>
    <t>Guavas (PPM)</t>
  </si>
  <si>
    <t>Krachai / Fingerroots (PPM)</t>
  </si>
  <si>
    <t>Lucumas (PPM)</t>
  </si>
  <si>
    <t>Mangosteen (PPM)</t>
  </si>
  <si>
    <t>Peanuts (PPM)</t>
  </si>
  <si>
    <t>Plantains (PPM)</t>
  </si>
  <si>
    <t>Plumcots (PPM)</t>
  </si>
  <si>
    <t>Rambutan (PPM)</t>
  </si>
  <si>
    <t>Salak (PPM)</t>
  </si>
  <si>
    <t>Salsify (PPM)</t>
  </si>
  <si>
    <t>Tangelos (PPM)</t>
  </si>
  <si>
    <t>Thistles (PPM)</t>
  </si>
  <si>
    <t>Turnips Tops (PPM)</t>
  </si>
  <si>
    <t>Watermelons (PPM)</t>
  </si>
  <si>
    <t>Medlars (PPM)</t>
  </si>
  <si>
    <t>Feijoas (PPM)</t>
  </si>
  <si>
    <t>Oats (PPM)</t>
  </si>
  <si>
    <t>Rape Seed / Canola (PPM)</t>
  </si>
  <si>
    <t>Rice (PPM)</t>
  </si>
  <si>
    <t>Rye (PPM)</t>
  </si>
  <si>
    <t>Soya Beans (PPM)</t>
  </si>
  <si>
    <t>Sugarcane (PPM)</t>
  </si>
  <si>
    <t>Sunflowers (PPM)</t>
  </si>
  <si>
    <t>Triticale (PPM)</t>
  </si>
  <si>
    <t>Wheat (PPM)</t>
  </si>
  <si>
    <t>Aloe Vera (PPM)</t>
  </si>
  <si>
    <t>Cardamom (PPM)</t>
  </si>
  <si>
    <t>Dragon Fruit / Pitaya (PPM)</t>
  </si>
  <si>
    <t>Grape Leaves (PPM)</t>
  </si>
  <si>
    <t>Oil Palm Kernels and Fruits (PPM)</t>
  </si>
  <si>
    <t>Vanilla Beans (PPM)</t>
  </si>
  <si>
    <t>Blackcurrants (PPM)</t>
  </si>
  <si>
    <t>Cassava Root / Manioc / Yucca (PPM)</t>
  </si>
  <si>
    <t>Dolichos (PPM)</t>
  </si>
  <si>
    <t>Drumsticks (PPM)</t>
  </si>
  <si>
    <t>Ginseng Root (PPM)</t>
  </si>
  <si>
    <t>Lentils (PPM)</t>
  </si>
  <si>
    <t>Pecan Nuts (PPM)</t>
  </si>
  <si>
    <t>Peppercorns (PPM)</t>
  </si>
  <si>
    <t>Pistachio (PPM)</t>
  </si>
  <si>
    <t>Sapodilla (PPM)</t>
  </si>
  <si>
    <t>Taro (PPM)</t>
  </si>
  <si>
    <t>Tindori / Ivy Gourds (PPM)</t>
  </si>
  <si>
    <t>Walnuts (PPM)</t>
  </si>
  <si>
    <t>Turmeric (PPM)</t>
  </si>
  <si>
    <t>Hops (PPM)</t>
  </si>
  <si>
    <t>Sorghum (PPM)</t>
  </si>
  <si>
    <t>Blueberries (PPM)</t>
  </si>
  <si>
    <t>Acerola (PPM)</t>
  </si>
  <si>
    <t>Chickpeas (PPM)</t>
  </si>
  <si>
    <t>Edible Flowers (PPM)</t>
  </si>
  <si>
    <t>Malacca Apples / Milk Apples (PPM)</t>
  </si>
  <si>
    <t>Cotton (PPM)</t>
  </si>
  <si>
    <t>Flax / Linseed (PPM)</t>
  </si>
  <si>
    <t>Hemp (PPM)</t>
  </si>
  <si>
    <t>Spelt (PPM)</t>
  </si>
  <si>
    <t>Tea (PPM)</t>
  </si>
  <si>
    <t>Purslane (PPM)</t>
  </si>
  <si>
    <t>Broccoli Romanesco (PPM)</t>
  </si>
  <si>
    <t>Limequat (PPM)</t>
  </si>
  <si>
    <t>Bamboo Shoots (PPM)</t>
  </si>
  <si>
    <t>Kale (PPM)</t>
  </si>
  <si>
    <t>Pluot (PPM)</t>
  </si>
  <si>
    <t>Jerusalem Artichoke (PPM)</t>
  </si>
  <si>
    <t>Flat Peach (PPM)</t>
  </si>
  <si>
    <t>Japanese Mustard Spinach (PPM)</t>
  </si>
  <si>
    <t>Hazelnuts (PPM)</t>
  </si>
  <si>
    <t>Jujube (PPM)</t>
  </si>
  <si>
    <t>Rose Hips (PPM)</t>
  </si>
  <si>
    <t>Longan (PPM)</t>
  </si>
  <si>
    <t>Tangor (PPM)</t>
  </si>
  <si>
    <t>Wax Apples (PPM)</t>
  </si>
  <si>
    <t>Loquat (PPM)</t>
  </si>
  <si>
    <t>Asian Pears (PPM)</t>
  </si>
  <si>
    <t>Sea Asters (PPM)</t>
  </si>
  <si>
    <t>Glasswort (PPM)</t>
  </si>
  <si>
    <t>Sea Buckthorn (PPM)</t>
  </si>
  <si>
    <t>Yacon (PPM)</t>
  </si>
  <si>
    <t>Durians (PPM)</t>
  </si>
  <si>
    <t>Rose Apples (PPM)</t>
  </si>
  <si>
    <t>Japanese Horseradish / Wasabi (PPM)</t>
  </si>
  <si>
    <t>Poppy Seeds (PPM)</t>
  </si>
  <si>
    <t>Appleberries (PPM)</t>
  </si>
  <si>
    <t>Corn Salad / Lamb's Lettuce (PPM)</t>
  </si>
  <si>
    <t>Elephant Garlic (PPM)</t>
  </si>
  <si>
    <t>Cashews (PPM)</t>
  </si>
  <si>
    <t>Brazil Nuts (PPM)</t>
  </si>
  <si>
    <t>Lotus (PPM)</t>
  </si>
  <si>
    <t>Pine Nuts (PPM)</t>
  </si>
  <si>
    <t>Red Currants (PPM)</t>
  </si>
  <si>
    <t>Santol (PPM)</t>
  </si>
  <si>
    <t>Sesame (PPM)</t>
  </si>
  <si>
    <t>Amaranth (PPM)</t>
  </si>
  <si>
    <t>Buckwheat (PPM)</t>
  </si>
  <si>
    <t>White Currants (PPM)</t>
  </si>
  <si>
    <t>Bitter Melons (PPM)</t>
  </si>
  <si>
    <t>Balsam Apples (PPM)</t>
  </si>
  <si>
    <t>Calabash (PPM)</t>
  </si>
  <si>
    <t>Luffa (PPM)</t>
  </si>
  <si>
    <t>Flat Nectarine (PPM)</t>
  </si>
  <si>
    <t>Longkong (PPM)</t>
  </si>
  <si>
    <t>Brassica spp (PPM)</t>
  </si>
  <si>
    <t>Tamarind (PPM)</t>
  </si>
  <si>
    <t>Fodder Radish (PPM)</t>
  </si>
  <si>
    <t>Broccolini (PPM)</t>
  </si>
  <si>
    <t>Yard Long Beans (PPM)</t>
  </si>
  <si>
    <t>Water Convolvulus / Morning Glory / Chinese Convolvulus (PPM)</t>
  </si>
  <si>
    <t>Curly Endives (PPM)</t>
  </si>
  <si>
    <t>Radicchio (PPM)</t>
  </si>
  <si>
    <t>Star Apples (PPM)</t>
  </si>
  <si>
    <t>Spring Onions (PPM)</t>
  </si>
  <si>
    <t>Watercress (PPM)</t>
  </si>
  <si>
    <t>Escaroles / Broad-Leaf Endives (PPM)</t>
  </si>
  <si>
    <t>Elderberries (PPM)</t>
  </si>
  <si>
    <t>Carambola / Star Fruit (PPM)</t>
  </si>
  <si>
    <t>Bedding Plants (PPM)</t>
  </si>
  <si>
    <t>Bulbs (Flowers) (PPM)</t>
  </si>
  <si>
    <t>Hardy Nursery Stock (PPM)</t>
  </si>
  <si>
    <t>Indoor Grown Flowers (PPM)</t>
  </si>
  <si>
    <t>Indoor Grown Foliage (PPM)</t>
  </si>
  <si>
    <t>Outdoor Grown Flowers (PPM)</t>
  </si>
  <si>
    <t>Outdoor Grown Foliage (PPM)</t>
  </si>
  <si>
    <t>Potted Plants (PPM)</t>
  </si>
  <si>
    <t>Turf (PPM)</t>
  </si>
  <si>
    <t>Atemoya (PPM)</t>
  </si>
  <si>
    <t>Lupines (PPM)</t>
  </si>
  <si>
    <t>Pea Eggplants (PPM)</t>
  </si>
  <si>
    <t>Soursop (PPM)</t>
  </si>
  <si>
    <t>Wild Garlic (PPM)</t>
  </si>
  <si>
    <t>Edible Chrysanthemum (PPM)</t>
  </si>
  <si>
    <t>Garlic Chives (PPM)</t>
  </si>
  <si>
    <t>Boysenberries (PPM)</t>
  </si>
  <si>
    <t>Alfalfa (PPM)</t>
  </si>
  <si>
    <t>Chokeberries (PPM)</t>
  </si>
  <si>
    <t>Lingonberries (PPM)</t>
  </si>
  <si>
    <t>Tayberries (PPM)</t>
  </si>
  <si>
    <t>Mung Beans (PPM)</t>
  </si>
  <si>
    <t>Sugarloaf (PPM)</t>
  </si>
  <si>
    <t>Capers (PPM)</t>
  </si>
  <si>
    <t>Chinese Artichokes (PPM)</t>
  </si>
  <si>
    <t>Quinoa (PPM)</t>
  </si>
  <si>
    <t>Edible Burdock (PPM)</t>
  </si>
  <si>
    <t>Gojiberries / Wolfberries (PPM)</t>
  </si>
  <si>
    <t>Mustard Seed (PPM)</t>
  </si>
  <si>
    <t>Chia (PPM)</t>
  </si>
  <si>
    <t>Chinese Bayberries (PPM)</t>
  </si>
  <si>
    <t>Acacia Pennata Leaves (PPM)</t>
  </si>
  <si>
    <t>Naranjilla (PPM)</t>
  </si>
  <si>
    <t>Pepinos / Melon Pears (PPM)</t>
  </si>
  <si>
    <t>Cornelian Cherries (PPM)</t>
  </si>
  <si>
    <t>Blue-Berried Honeysuckle (PPM)</t>
  </si>
  <si>
    <t>Edamame (PPM)</t>
  </si>
  <si>
    <t>Pandanus / Pandus (PPM)</t>
  </si>
  <si>
    <t>Piper Sarmentosum Leaves (PPM)</t>
  </si>
  <si>
    <t>Young Barley Leaves (PPM)</t>
  </si>
  <si>
    <t>Saffron (PPM)</t>
  </si>
  <si>
    <t>Camellia Oleifera Seed (PPM)</t>
  </si>
  <si>
    <t>Liquorice (PPM)</t>
  </si>
  <si>
    <t>Trees (PPM)</t>
  </si>
  <si>
    <t>Broad Beans / Fava Beans (PPM)</t>
  </si>
  <si>
    <t>Capsicums (Peppers/Chillies) (PPM)</t>
  </si>
  <si>
    <t>Malabar Spinach/Pak plang (PPM)</t>
  </si>
  <si>
    <t>Passion Fruit/  Granadilla / Maracuya (PPM)</t>
  </si>
  <si>
    <t>Melokhia/Jew´s Mallow (PPM)</t>
  </si>
  <si>
    <t>Castor Beans (PPM)</t>
  </si>
  <si>
    <t>Serviceberries (PPM)</t>
  </si>
  <si>
    <t>Tannia / New cocoyam (PPM)</t>
  </si>
  <si>
    <t>Citron (PPM)</t>
  </si>
  <si>
    <t>Kinnow (PPM)</t>
  </si>
  <si>
    <t>Grass Peas / Chickling Vetch (PPM)</t>
  </si>
  <si>
    <t>Bamboo and Ornamental Grasses (PPM)</t>
  </si>
  <si>
    <t>Bulbs (End-product bulbs) (PPM)</t>
  </si>
  <si>
    <t>Perennials (PPM)</t>
  </si>
  <si>
    <t>Loganberries (PPM)</t>
  </si>
  <si>
    <t>Tummelberries (PPM)</t>
  </si>
  <si>
    <t>Schizandra Berries (PPM)</t>
  </si>
  <si>
    <t>Sacha Inchi (PPM)</t>
  </si>
  <si>
    <t>Pumpkin Seeds (PPM)</t>
  </si>
  <si>
    <t>Cabbage Leaf Mustard / Mustard Greens / Chinese Mustard (PPM)</t>
  </si>
  <si>
    <t>Chinese Kale / Chinese Broccoli (PPM)</t>
  </si>
  <si>
    <t>Yam Beans / Jicama (PPM)</t>
  </si>
  <si>
    <t>Citrus Hassaku (PPM)</t>
  </si>
  <si>
    <t>Lima Beans / Butter Beans (PPM)</t>
  </si>
  <si>
    <t>Nectarcots (PPM)</t>
  </si>
  <si>
    <t>Chinese Flowering Cabbages / False Pak Choi (PPM)</t>
  </si>
  <si>
    <t>Spiny Chicory (PPM)</t>
  </si>
  <si>
    <t>Echalions (PPM)</t>
  </si>
  <si>
    <t>Agretti (PPM)</t>
  </si>
  <si>
    <t>Jostaberries (PPM)</t>
  </si>
  <si>
    <t>Juniper Berries (PPM)</t>
  </si>
  <si>
    <t>Dry Beans (PPM)</t>
  </si>
  <si>
    <t>Ensete / False Bananas (PPM)</t>
  </si>
  <si>
    <t>Maca (PPM)</t>
  </si>
  <si>
    <t>Wine Grapes (PPM)</t>
  </si>
  <si>
    <t>Bellflower Roots / Doraji (PPM)</t>
  </si>
  <si>
    <t>Pepquino (PPM)</t>
  </si>
  <si>
    <t>Bitter Oranges (PPM)</t>
  </si>
  <si>
    <t>Seakale (PPM)</t>
  </si>
  <si>
    <t>Chinese Plums / Japanese Apricots (PPM)</t>
  </si>
  <si>
    <t>Tomatillos (PPM)</t>
  </si>
  <si>
    <t>Adzuki Bean (PPM)</t>
  </si>
  <si>
    <t>Ice Plants (PPM)</t>
  </si>
  <si>
    <t>Oca (PPM)</t>
  </si>
  <si>
    <t>Job's Tears (PPM)</t>
  </si>
  <si>
    <t>Indian Mulberries / Noni (PPM)</t>
  </si>
  <si>
    <t>Teff (PPM)</t>
  </si>
  <si>
    <t>Kiwiberries (PPM)</t>
  </si>
  <si>
    <t>Tuber Nasturtium (PPM)</t>
  </si>
  <si>
    <t>Sour Cherries (PPM)</t>
  </si>
  <si>
    <t>Strawberry Trees</t>
  </si>
  <si>
    <t>Strawberry Trees (PPM)</t>
  </si>
  <si>
    <t>Millets</t>
  </si>
  <si>
    <t>Millets (PPM)</t>
  </si>
  <si>
    <t>Collard Greens</t>
  </si>
  <si>
    <t>Collard Greens (PPM)</t>
  </si>
  <si>
    <t>GRASP</t>
  </si>
  <si>
    <t>Anise Hyssop (Herb)</t>
  </si>
  <si>
    <t>Anise Hyssop (Herb) (PPM)</t>
  </si>
  <si>
    <t>Aniseeds</t>
  </si>
  <si>
    <t>Aniseeds (PPM)</t>
  </si>
  <si>
    <t>Arugula / Rocket (Herb)</t>
  </si>
  <si>
    <t>Aztec Sweet Herbs (Herb)</t>
  </si>
  <si>
    <t>Aztec Sweet Herbs (Herb) (PPM)</t>
  </si>
  <si>
    <t>Balm (Herb)</t>
  </si>
  <si>
    <t>Balm (Herb) (PPM)</t>
  </si>
  <si>
    <t>Basil (Herb)</t>
  </si>
  <si>
    <t>Basil (Herb) (PPM)</t>
  </si>
  <si>
    <t xml:space="preserve">Bellflower Roots / Doraji </t>
  </si>
  <si>
    <t>Birdsfoot Trevoil (PPM)</t>
  </si>
  <si>
    <t xml:space="preserve">Black Cumin </t>
  </si>
  <si>
    <t>Black Cumin (PPM)</t>
  </si>
  <si>
    <t>Black Nightshade</t>
  </si>
  <si>
    <t>Black Nightshade (PPM)</t>
  </si>
  <si>
    <t xml:space="preserve">Blue-Berried Honeysuckle </t>
  </si>
  <si>
    <t>Borage (Herb)</t>
  </si>
  <si>
    <t>Borage (Herb) (PPM)</t>
  </si>
  <si>
    <t>Breadfruit</t>
  </si>
  <si>
    <t>Breadfruit (PPM)</t>
  </si>
  <si>
    <t xml:space="preserve">Cacao Fruit </t>
  </si>
  <si>
    <t>Cacao Fruit (PPM)</t>
  </si>
  <si>
    <t>Canistel / Eggfruits (PPM)</t>
  </si>
  <si>
    <t>Canister / Eggfruits</t>
  </si>
  <si>
    <t>Capsicums (Peppers / Chillies)</t>
  </si>
  <si>
    <t>Caraway</t>
  </si>
  <si>
    <t>Caraway (PPM)</t>
  </si>
  <si>
    <t>Catnip (Herb)</t>
  </si>
  <si>
    <t>Catnip (Herb) (PPM)</t>
  </si>
  <si>
    <t>Chameleon Plants (Herb)</t>
  </si>
  <si>
    <t>Chameleon Plants (Herb) (PPM)</t>
  </si>
  <si>
    <t>Chamomile (Herb)</t>
  </si>
  <si>
    <t>Chamomile (Herb) (PPM)</t>
  </si>
  <si>
    <t>Chervil (Herb)</t>
  </si>
  <si>
    <t>Chervil (Herb) (PPM)</t>
  </si>
  <si>
    <t>Chickweed (Herb)</t>
  </si>
  <si>
    <t>Chickweed (Herb) (PPM)</t>
  </si>
  <si>
    <t>Chives (Herb)</t>
  </si>
  <si>
    <t>Chufa / Tiger Nuts</t>
  </si>
  <si>
    <t>Chufa / Tiger Nuts (PPM)</t>
  </si>
  <si>
    <t>Citron                                    </t>
  </si>
  <si>
    <t>Clover (Herb)</t>
  </si>
  <si>
    <t>Commom Rue (Herb)</t>
  </si>
  <si>
    <t>Common Mallow (Herb)</t>
  </si>
  <si>
    <t>Common Mallows (Herb) (PPM)</t>
  </si>
  <si>
    <t>Common Rue (Herb) (PPM)</t>
  </si>
  <si>
    <t>Coriander (Herb)</t>
  </si>
  <si>
    <t>Cumin</t>
  </si>
  <si>
    <t>Cumin (PPM)</t>
  </si>
  <si>
    <t>Curry Plants (Herb)</t>
  </si>
  <si>
    <t>Curry Plants (Herb) (PPM)</t>
  </si>
  <si>
    <t>Custard Apples / Chirimoya</t>
  </si>
  <si>
    <t>Dill (Herb)</t>
  </si>
  <si>
    <t>Dill (Herb) (PPM)</t>
  </si>
  <si>
    <t>Dry Peas (PPM)</t>
  </si>
  <si>
    <t xml:space="preserve">Edible Burdock </t>
  </si>
  <si>
    <t>Elsholtzia (Herb)</t>
  </si>
  <si>
    <t>Elsholtzia (Herb) (PPM)</t>
  </si>
  <si>
    <t>Fenugreek (Herb)</t>
  </si>
  <si>
    <t>Fenugreek (Herb) (PPM)</t>
  </si>
  <si>
    <t>Finger Limes</t>
  </si>
  <si>
    <t>Finger Limes (PPM)</t>
  </si>
  <si>
    <t>Flat Nectarines</t>
  </si>
  <si>
    <t>Flat Peaches</t>
  </si>
  <si>
    <t>Grass Leaved Sweet Rush (Herb)</t>
  </si>
  <si>
    <t>Grass Leaved Sweet Rush (Herb) (PPM)</t>
  </si>
  <si>
    <t>Hart’s Pennyroyal (Herb)</t>
  </si>
  <si>
    <t>Hart’s Pennyroyal (Herb) (PPM)</t>
  </si>
  <si>
    <t>Hibiscus / Roselle (Herb)</t>
  </si>
  <si>
    <t>Hibiscus / Roselle (Herb) (PPM)</t>
  </si>
  <si>
    <t>Hyssop (Herb)</t>
  </si>
  <si>
    <t>Hyssop (Herb) (PPM)</t>
  </si>
  <si>
    <t>Indian Borage (Herb)</t>
  </si>
  <si>
    <t>Indian Borage (Herb) (PPM)</t>
  </si>
  <si>
    <t>Indian Gooseberries</t>
  </si>
  <si>
    <t>Indian Gooseberries (PPM)</t>
  </si>
  <si>
    <t>Japanese Wild Parsley / Mitsuba (Herb)</t>
  </si>
  <si>
    <t>Japanese Wild Parsley / Mitsuba (Herb) (PPM)</t>
  </si>
  <si>
    <t>Jerusalem Artichokes</t>
  </si>
  <si>
    <t>Jiaogulan</t>
  </si>
  <si>
    <t>Jiaogulan (PPM)</t>
  </si>
  <si>
    <t>Laksa Leaves (Herb)</t>
  </si>
  <si>
    <t>Laksa Leaves (Herb) (PPM)</t>
  </si>
  <si>
    <t>Land Cress (Herb)</t>
  </si>
  <si>
    <t>Land Cress (Herb) (PPM)</t>
  </si>
  <si>
    <t>Laurel / Bay Leaf (Herb) (PPM)</t>
  </si>
  <si>
    <t>Laurel / Bay Leaves (Herb)</t>
  </si>
  <si>
    <t>Lavender (Herb)</t>
  </si>
  <si>
    <t>Lavender (Herb) (PPM)</t>
  </si>
  <si>
    <t>Lemon Verbena (Herb)</t>
  </si>
  <si>
    <t>Lemon Verbena (Herb) (PPM)</t>
  </si>
  <si>
    <t>Lovage (Herb)</t>
  </si>
  <si>
    <t>Lovage (Herb) (PPM)</t>
  </si>
  <si>
    <t>Malabar Spinach / Pak Plang</t>
  </si>
  <si>
    <t>Mamey Sapote</t>
  </si>
  <si>
    <t>Mamey Sapote (PPM)</t>
  </si>
  <si>
    <t>Marjoram (Herb)</t>
  </si>
  <si>
    <t>Marjoram (Herb) (PPM)</t>
  </si>
  <si>
    <t>Melokhia / Jew´s Mallow</t>
  </si>
  <si>
    <t>Mint (Herb)</t>
  </si>
  <si>
    <t>Mint (Herb) (PPM)</t>
  </si>
  <si>
    <t>Mizuna (Herb)</t>
  </si>
  <si>
    <t>Mizuna (Herb) (PPM)</t>
  </si>
  <si>
    <t>Monk Fruits</t>
  </si>
  <si>
    <t>Monk Fruits (PPM)</t>
  </si>
  <si>
    <t>Mushroom Plants (Herb)</t>
  </si>
  <si>
    <t>Mushroom Plants (Herb) (PPM)</t>
  </si>
  <si>
    <t>Neem</t>
  </si>
  <si>
    <t>Neem (PPM)</t>
  </si>
  <si>
    <t>Nettle (Herb)</t>
  </si>
  <si>
    <t>Nettle (Herb) (PPM)</t>
  </si>
  <si>
    <t>Nigella / Black Seed / Fennel Flowers (PPM)</t>
  </si>
  <si>
    <t>Nigella / Black Seed/ Fennel Flowers</t>
  </si>
  <si>
    <t>Olive Herbs (Herb)</t>
  </si>
  <si>
    <t>Olive Herbs (Herb) (PPM)</t>
  </si>
  <si>
    <t>Oregano (Herb)</t>
  </si>
  <si>
    <t>Oregano (Herb) (PPM)</t>
  </si>
  <si>
    <t>Oroblanco / Sweeties</t>
  </si>
  <si>
    <t>Oroblanco/Sweeties (PPM)</t>
  </si>
  <si>
    <t>Oyster Leaves (Herb)</t>
  </si>
  <si>
    <t>Oyster Leaves (Herb) (PPM)</t>
  </si>
  <si>
    <t>Palmyra Palms</t>
  </si>
  <si>
    <t>Palmyra Palms (PPM)</t>
  </si>
  <si>
    <t>Paracress (Herb)</t>
  </si>
  <si>
    <t>Paracress (Herb) (PPM)</t>
  </si>
  <si>
    <t>Parsley (Herb)</t>
  </si>
  <si>
    <t>Parsley Roots</t>
  </si>
  <si>
    <t>Parsley Roots (PPM)</t>
  </si>
  <si>
    <t>Passion Fruit / Granadilla / Maracuya</t>
  </si>
  <si>
    <t>Peppermint (Herb)</t>
  </si>
  <si>
    <t>Peppermint (Herb) (PPM)</t>
  </si>
  <si>
    <t>Perilla / Beefsteak Plants / Shiso (Herb)</t>
  </si>
  <si>
    <t>Perilla / Beefsteak Plants / Shiso (Herb) (PPM)</t>
  </si>
  <si>
    <t>Perrenial Wall-Rocket (Herb)</t>
  </si>
  <si>
    <t>Perrenial Wall-Rocket (Herb) (PPM)</t>
  </si>
  <si>
    <t>Plantain Herbs (Herb)</t>
  </si>
  <si>
    <t>Plantain Herbs (Herb) (PPM)</t>
  </si>
  <si>
    <t>Prickly Pears</t>
  </si>
  <si>
    <t>Rooibos</t>
  </si>
  <si>
    <t>Rooibos (PPM)</t>
  </si>
  <si>
    <t>Rosemary (Herb)</t>
  </si>
  <si>
    <t>Rosemary (Herb) (PPM)</t>
  </si>
  <si>
    <t>Rye Grass (PPM)</t>
  </si>
  <si>
    <t>Sage (Herb)</t>
  </si>
  <si>
    <t>Sage (Herb) (PPM)</t>
  </si>
  <si>
    <t>Salad Burnet (Herb)</t>
  </si>
  <si>
    <t>Salad Burnet (Herb) (PPM)</t>
  </si>
  <si>
    <t>Savory (Herb)</t>
  </si>
  <si>
    <t>Savory (Herb) (PPM)</t>
  </si>
  <si>
    <t>Sawtooth (Herb)</t>
  </si>
  <si>
    <t>Sawtooth (Herb) (PPM)</t>
  </si>
  <si>
    <t>Schabzigerklee / Blue Fenugreek (Herb)</t>
  </si>
  <si>
    <t>Schabzigerklee / Blue Fenugreek (Herb) (PPM)</t>
  </si>
  <si>
    <t>Sessile Joyweeds / Dwarf Copperleaves (Herb)</t>
  </si>
  <si>
    <t>Sessile Joyweeds / Dwarf Copperleaves (Herb) (PPM)</t>
  </si>
  <si>
    <t>Sorrel (Herb)</t>
  </si>
  <si>
    <t>Sorrel (Herb) (PPM)</t>
  </si>
  <si>
    <t>Spadeleaves (Herb)</t>
  </si>
  <si>
    <t>Spadeleaves (Herb) (PPM)</t>
  </si>
  <si>
    <t>Spearmint (Herb)</t>
  </si>
  <si>
    <t>Spearmint (Herb) (PPM)</t>
  </si>
  <si>
    <t xml:space="preserve">Stevia </t>
  </si>
  <si>
    <t>Stevia (PPM)</t>
  </si>
  <si>
    <t>Tarragon (Herb)</t>
  </si>
  <si>
    <t>Tarragon (Herb) (PPM)</t>
  </si>
  <si>
    <t>Thyme (Herb)</t>
  </si>
  <si>
    <t>Thyme (Herb) (PPM)</t>
  </si>
  <si>
    <t>Woodapples</t>
  </si>
  <si>
    <t>Woodapples (PPM)</t>
  </si>
  <si>
    <t>Woodruff (Herb)</t>
  </si>
  <si>
    <t>Woodruff (Herb) (PPM)</t>
  </si>
  <si>
    <t>Wormwood (Herb)</t>
  </si>
  <si>
    <t>Wormwood (Herb) (PPM)</t>
  </si>
  <si>
    <t>Yarrow (PPM)</t>
  </si>
  <si>
    <t>Adzuki Beans</t>
  </si>
  <si>
    <t>Birdsfoot Trevoil</t>
  </si>
  <si>
    <t>Dry Peas</t>
  </si>
  <si>
    <t>Rye Grass</t>
  </si>
  <si>
    <t>FV</t>
  </si>
  <si>
    <t>FO</t>
  </si>
  <si>
    <t>Achacha</t>
  </si>
  <si>
    <t>Achacha (PPM)</t>
  </si>
  <si>
    <t>Amaranth Seeds</t>
  </si>
  <si>
    <t>Angelica (Herb)</t>
  </si>
  <si>
    <t>Angelica (Herb) (PPM)</t>
  </si>
  <si>
    <t>Cactuses / Succulents  (PPM)</t>
  </si>
  <si>
    <t>Cactuses / Succulents  </t>
  </si>
  <si>
    <t>Cereal Grasses</t>
  </si>
  <si>
    <t>Citrus Leaves</t>
  </si>
  <si>
    <t>Cut Flowers</t>
  </si>
  <si>
    <t>Cut Flowers (PPM)</t>
  </si>
  <si>
    <t>Dandelions</t>
  </si>
  <si>
    <t>Dandelions (PPM)</t>
  </si>
  <si>
    <t>Edible Leaves</t>
  </si>
  <si>
    <t>Epazote (Herb)</t>
  </si>
  <si>
    <t>Epazote (Herb) (PPM)</t>
  </si>
  <si>
    <t>Flower Sprouts</t>
  </si>
  <si>
    <t>Flower Sprouts (PPM)</t>
  </si>
  <si>
    <t>Flowering Bulbs</t>
  </si>
  <si>
    <t>Garden Plants in Pots (Mixed Varieties)</t>
  </si>
  <si>
    <t>Garlic Mustard (Herb)</t>
  </si>
  <si>
    <t>Garlic Mustard (Herb) (PPM)</t>
  </si>
  <si>
    <t>Ghost Plants</t>
  </si>
  <si>
    <t>Ghost Plants (PPM)</t>
  </si>
  <si>
    <t>Guar / Cluster Beans</t>
  </si>
  <si>
    <t>Guar / Cluster Beans (PPM)</t>
  </si>
  <si>
    <t>Hardy Plants - Climbing Plants (PPM)</t>
  </si>
  <si>
    <t>Hardy Plants - Climbing Plants </t>
  </si>
  <si>
    <t>Hardy Plants - Conifers (PPM)</t>
  </si>
  <si>
    <t>Hardy Plants - Conifers </t>
  </si>
  <si>
    <t>Hardy Plants - Decidious Shrubs  </t>
  </si>
  <si>
    <t>Hardy Plants - Decidious Shrubs (PPM)</t>
  </si>
  <si>
    <t>Hardy Plants - Hedge Plants  </t>
  </si>
  <si>
    <t>Hardy Plants - Hedge Plants (PPM)</t>
  </si>
  <si>
    <t>Hardy Plants - Roses             </t>
  </si>
  <si>
    <t>Hardy Plants - Roses (PPM)</t>
  </si>
  <si>
    <t xml:space="preserve">Hawthorns / Hawberries (PPM)  </t>
  </si>
  <si>
    <t>Hawthorns / Hawberries       </t>
  </si>
  <si>
    <t>Hops (Combinable Crops)</t>
  </si>
  <si>
    <t>Hops Shoots</t>
  </si>
  <si>
    <t>House Plants - Flowering</t>
  </si>
  <si>
    <t>House Plants - Flowering (PPM)</t>
  </si>
  <si>
    <t>House Plants - Green Foliage (PPM)</t>
  </si>
  <si>
    <t>House Plants - Green Foliage </t>
  </si>
  <si>
    <t>House Plants - Orchids (PPM)</t>
  </si>
  <si>
    <t>House Plants - Orchids </t>
  </si>
  <si>
    <t>House Plants in Pots (mixed varieties)</t>
  </si>
  <si>
    <t>House Plants in Pots (mixed varieties) (PPM)</t>
  </si>
  <si>
    <t>Melde (Herb)</t>
  </si>
  <si>
    <t>Melde (Herb) (PPM)</t>
  </si>
  <si>
    <t>Miner’s Lettuce</t>
  </si>
  <si>
    <t>Miner’s Lettuce (PPM)</t>
  </si>
  <si>
    <t>Orache (Herb)</t>
  </si>
  <si>
    <t>Orache (Herb) (PPM)</t>
  </si>
  <si>
    <t>Ornamental Gourds</t>
  </si>
  <si>
    <t>Ornamental Gourds (PPM)</t>
  </si>
  <si>
    <t>Perennials - Aquatic Ornamental Plants</t>
  </si>
  <si>
    <t>Perennials - Aquatic Ornamental Plants (PPM)</t>
  </si>
  <si>
    <t>Perennials - Flowering  </t>
  </si>
  <si>
    <t>Perennials - Flowering (PPM)</t>
  </si>
  <si>
    <t>Perennials - Green Foliage</t>
  </si>
  <si>
    <t>Perennials - Green Foliage (PPM)</t>
  </si>
  <si>
    <t>Perennials - Ground Cover Plants</t>
  </si>
  <si>
    <t>Perennials - Ground Cover Plants (PPM)</t>
  </si>
  <si>
    <t>Rock Samphire (Herb)</t>
  </si>
  <si>
    <t>Rock Samphire (Herb) (PPM)</t>
  </si>
  <si>
    <t>Saltworts (Herb)</t>
  </si>
  <si>
    <t>Saltworts (Herb) (PPM)</t>
  </si>
  <si>
    <t>Sea Beet</t>
  </si>
  <si>
    <t>Sea Beet (PPM)</t>
  </si>
  <si>
    <t>Sweet Cicely (Herb)</t>
  </si>
  <si>
    <t>Sweet Cicely (Herb) (PPM)</t>
  </si>
  <si>
    <t>Turnip-Rooted Chervil</t>
  </si>
  <si>
    <t>Turnip-Rooted Chervil (PPM)</t>
  </si>
  <si>
    <t>Wineberries</t>
  </si>
  <si>
    <t>Wineberries (PPM)</t>
  </si>
  <si>
    <t>Winged Beans</t>
  </si>
  <si>
    <t>Winged Beans (PPM)</t>
  </si>
  <si>
    <t>Winter Cress (Herb)  </t>
  </si>
  <si>
    <t>Winter Cress (Herb) (PPM)</t>
  </si>
  <si>
    <t xml:space="preserve">Yarrow </t>
  </si>
  <si>
    <t>IFA Version 5.2</t>
  </si>
  <si>
    <t>product ID</t>
  </si>
  <si>
    <t>English</t>
  </si>
  <si>
    <t>Subscope</t>
  </si>
  <si>
    <t>Scope</t>
  </si>
  <si>
    <t>valid_to</t>
  </si>
  <si>
    <t>German</t>
  </si>
  <si>
    <t>French</t>
  </si>
  <si>
    <t>Spanish</t>
  </si>
  <si>
    <t>Portuguese</t>
  </si>
  <si>
    <t>Crop based</t>
  </si>
  <si>
    <t>Cha Om / Acacia pennata-Blätter</t>
  </si>
  <si>
    <t>Cha-om / Feuilles de Acacia pennata</t>
  </si>
  <si>
    <t>Cha-om / Hojas de Acacia pennata</t>
  </si>
  <si>
    <t>Acacia pennata</t>
  </si>
  <si>
    <t>Cha Om / Acacia pennata-Blätter (PPM)</t>
  </si>
  <si>
    <t>Cha-om / Feuilles de Acacia pennata (PPM)</t>
  </si>
  <si>
    <t>Cha-om / Hojas de Acacia pennata (PPM)</t>
  </si>
  <si>
    <t>Acacia pennata (PPM)</t>
  </si>
  <si>
    <t>Acerolas</t>
  </si>
  <si>
    <t>Acérolas</t>
  </si>
  <si>
    <t>Acerolas (PPM)</t>
  </si>
  <si>
    <t>Acérolas (PPM)</t>
  </si>
  <si>
    <t>Achachas / Achacha-Früchte</t>
  </si>
  <si>
    <t>Abricots bâtard</t>
  </si>
  <si>
    <t>Achachas / Achachairus</t>
  </si>
  <si>
    <t>Achachairus</t>
  </si>
  <si>
    <t>Achachas / Achacha-Früchte (PPM)</t>
  </si>
  <si>
    <t>Abricots bâtard (PPM)</t>
  </si>
  <si>
    <t>Achachas / Achachairus (PPM)</t>
  </si>
  <si>
    <t>Achachairus (PPM)</t>
  </si>
  <si>
    <t>Adzukibohnen (PPM)</t>
  </si>
  <si>
    <t>Haricots adzuki (PPM)</t>
  </si>
  <si>
    <t>Judías adzuki (PPM)</t>
  </si>
  <si>
    <t>Feijão adzuki (PPM)</t>
  </si>
  <si>
    <t>Adzukibohnen</t>
  </si>
  <si>
    <t>Haricots adzuki</t>
  </si>
  <si>
    <t>Judías adzuki</t>
  </si>
  <si>
    <t>Feijão adzuki</t>
  </si>
  <si>
    <t>Agretti / Salzkraut</t>
  </si>
  <si>
    <t>Agretti / Soude commune</t>
  </si>
  <si>
    <t>Agretti / Barrilla común</t>
  </si>
  <si>
    <t>Salsola soda</t>
  </si>
  <si>
    <t>Agretti / Salzkraut (PPM)</t>
  </si>
  <si>
    <t>Agretti / Soude commune (PPM)</t>
  </si>
  <si>
    <t>Agretti / Barrilla común (PPM)</t>
  </si>
  <si>
    <t>Salsola soda (PPM)</t>
  </si>
  <si>
    <t>Luzerne</t>
  </si>
  <si>
    <t>Alfafa / Luzerna</t>
  </si>
  <si>
    <t>Luzerne (PPM)</t>
  </si>
  <si>
    <t>Alfafa / Luzerna (PPM)</t>
  </si>
  <si>
    <t>Mandeln</t>
  </si>
  <si>
    <t>Amandes</t>
  </si>
  <si>
    <t>Almendras</t>
  </si>
  <si>
    <t>Amêndoas</t>
  </si>
  <si>
    <t>Mandeln (PPM)</t>
  </si>
  <si>
    <t>Amandes (PPM)</t>
  </si>
  <si>
    <t>Almendras (PPM)</t>
  </si>
  <si>
    <t>Amêndoas (PPM)</t>
  </si>
  <si>
    <t>Aloe vera</t>
  </si>
  <si>
    <t>Aloe vera / Sábilas</t>
  </si>
  <si>
    <t>Babosa / Aloe vera</t>
  </si>
  <si>
    <t>Aloe vera (PPM)</t>
  </si>
  <si>
    <t>Aloe vera / Sábilas (PPM)</t>
  </si>
  <si>
    <t>Babosa / Aloe vera (PPM)</t>
  </si>
  <si>
    <t>Amarante</t>
  </si>
  <si>
    <t>Amaranto</t>
  </si>
  <si>
    <t>Amarant (PPM)</t>
  </si>
  <si>
    <t>Amarante (PPM)</t>
  </si>
  <si>
    <t>Amaranto (PPM)</t>
  </si>
  <si>
    <t>Amarantsamen</t>
  </si>
  <si>
    <t>Graines de amarante</t>
  </si>
  <si>
    <t>Semillas de amaranto</t>
  </si>
  <si>
    <t>Sementes de amaranto</t>
  </si>
  <si>
    <t>Echte Engelwurz (Kräuter)</t>
  </si>
  <si>
    <t>Angélique officinale (herbes)</t>
  </si>
  <si>
    <t>Angélica (hierbas)</t>
  </si>
  <si>
    <t>Angélica (erva)</t>
  </si>
  <si>
    <t>Echte Engelwurz (Kräuter) (PPM)</t>
  </si>
  <si>
    <t>Angélique officinale (herbes) (PPM)</t>
  </si>
  <si>
    <t>Angélica (hierbas) (PPM)</t>
  </si>
  <si>
    <t>Angélica (erva) (PPM)</t>
  </si>
  <si>
    <t>Anis-Ysop / Anis-Duftnessel (Kräuter)</t>
  </si>
  <si>
    <t>Anis hysope / Agastache fenouil (herbes)</t>
  </si>
  <si>
    <t>Hisopo de anís (hierbas)</t>
  </si>
  <si>
    <t>Agastache (erva)</t>
  </si>
  <si>
    <t>Anis-Ysop / Anis-Duftnessel (Kräuter) (PPM)</t>
  </si>
  <si>
    <t>Anis hysope / Agastache fenouil (herbes) (PPM)</t>
  </si>
  <si>
    <t>Hisopo de anís (hierbas) (PPM)</t>
  </si>
  <si>
    <t>Agastache (erva) (PPM)</t>
  </si>
  <si>
    <t>Anis</t>
  </si>
  <si>
    <t>Anís</t>
  </si>
  <si>
    <t>Anis (PPM)</t>
  </si>
  <si>
    <t>Anís (PPM)</t>
  </si>
  <si>
    <t>Australische Apfelbeeren / Appleberries</t>
  </si>
  <si>
    <t xml:space="preserve">Pommes baies </t>
  </si>
  <si>
    <t xml:space="preserve">Bayas de manzana </t>
  </si>
  <si>
    <t>Billardiera scandens</t>
  </si>
  <si>
    <t>Australische Apfelbeeren / Appleberries (PPM)</t>
  </si>
  <si>
    <t>Pommes baies  (PPM)</t>
  </si>
  <si>
    <t>Bayas de manzana  (PPM)</t>
  </si>
  <si>
    <t>Billardiera scandens (PPM)</t>
  </si>
  <si>
    <t>Äpfel</t>
  </si>
  <si>
    <t>Pommes</t>
  </si>
  <si>
    <t>Manzanas</t>
  </si>
  <si>
    <t>Maçãs</t>
  </si>
  <si>
    <t>Äpfel (PPM)</t>
  </si>
  <si>
    <t>Pommes (PPM)</t>
  </si>
  <si>
    <t>Manzanas (PPM)</t>
  </si>
  <si>
    <t>Maçãs (PPM)</t>
  </si>
  <si>
    <t>Aprikosen</t>
  </si>
  <si>
    <t>Abricots</t>
  </si>
  <si>
    <t>Albaricoques</t>
  </si>
  <si>
    <t>Damascos</t>
  </si>
  <si>
    <t>Aprikosen (PPM)</t>
  </si>
  <si>
    <t>Abricots (PPM)</t>
  </si>
  <si>
    <t>Albaricoques (PPM)</t>
  </si>
  <si>
    <t>Damascos (PPM)</t>
  </si>
  <si>
    <t>Artischocken</t>
  </si>
  <si>
    <t>Artichauts</t>
  </si>
  <si>
    <t>Alcachofas</t>
  </si>
  <si>
    <t>Alcachofras</t>
  </si>
  <si>
    <t>Artischocken (PPM)</t>
  </si>
  <si>
    <t>Artichauts (PPM)</t>
  </si>
  <si>
    <t>Alcachofas (PPM)</t>
  </si>
  <si>
    <t>Alcachofras (PPM)</t>
  </si>
  <si>
    <t>Salatrauke (Kräuter)</t>
  </si>
  <si>
    <t>Roquette (herbs)</t>
  </si>
  <si>
    <t>Orgua / Jaramago (hierbas)</t>
  </si>
  <si>
    <t>Rúcula (erva)</t>
  </si>
  <si>
    <t>Salatrauke (Kräuter) (PPM)</t>
  </si>
  <si>
    <t>Roquette (herbs) (PPM)</t>
  </si>
  <si>
    <t>Orgua / Jaramago (hierbas) (PPM)</t>
  </si>
  <si>
    <t>Rúcula (erva) (PPM)</t>
  </si>
  <si>
    <t xml:space="preserve">Nashis </t>
  </si>
  <si>
    <t>Nashis</t>
  </si>
  <si>
    <t>Nashis / Peras asiáticas</t>
  </si>
  <si>
    <t>Peras asiáticas</t>
  </si>
  <si>
    <t>Nashis  (PPM)</t>
  </si>
  <si>
    <t>Nashis (PPM)</t>
  </si>
  <si>
    <t>Nashis / Peras asiáticas (PPM)</t>
  </si>
  <si>
    <t>Peras asiáticas (PPM)</t>
  </si>
  <si>
    <t>Spargel</t>
  </si>
  <si>
    <t>Asperges</t>
  </si>
  <si>
    <t>Espárragos</t>
  </si>
  <si>
    <t>Aspargos</t>
  </si>
  <si>
    <t>Spargel (PPM)</t>
  </si>
  <si>
    <t>Asperges (PPM)</t>
  </si>
  <si>
    <t>Espárragos (PPM)</t>
  </si>
  <si>
    <t>Aspargos (PPM)</t>
  </si>
  <si>
    <t>Atemoyas</t>
  </si>
  <si>
    <t>Atemoia</t>
  </si>
  <si>
    <t>Atemoyas (PPM)</t>
  </si>
  <si>
    <t>Atemoia (PPM)</t>
  </si>
  <si>
    <t>Auberginen</t>
  </si>
  <si>
    <t>Berenjenas</t>
  </si>
  <si>
    <t>Beringelas</t>
  </si>
  <si>
    <t>Auberginen (PPM)</t>
  </si>
  <si>
    <t>Berenjenas (PPM)</t>
  </si>
  <si>
    <t>Beringelas (PPM)</t>
  </si>
  <si>
    <t>Avocats</t>
  </si>
  <si>
    <t xml:space="preserve">Aguacates </t>
  </si>
  <si>
    <t>Abacates</t>
  </si>
  <si>
    <t>Avocats (PPM)</t>
  </si>
  <si>
    <t>Aguacates  (PPM)</t>
  </si>
  <si>
    <t>Abacates (PPM)</t>
  </si>
  <si>
    <t>Aztekisches Süßkraut (Kräuter)</t>
  </si>
  <si>
    <t>Herbe à sucre des Aztèques (herbes)</t>
  </si>
  <si>
    <t>Hierba dulce azteca (hierbas)</t>
  </si>
  <si>
    <t>Erva-doce dos astecas (erva)</t>
  </si>
  <si>
    <t>Aztekisches Süßkraut (Kräuter) (PPM)</t>
  </si>
  <si>
    <t>Herbe à sucre des Aztèques (herbes) (PPM)</t>
  </si>
  <si>
    <t>Hierba dulce azteca (hierbas) (PPM)</t>
  </si>
  <si>
    <t>Erva-doce dos astecas (erva) (PPM)</t>
  </si>
  <si>
    <t>Baby-Bananen</t>
  </si>
  <si>
    <t>Mini-bananes</t>
  </si>
  <si>
    <t>Plátanos baby / Oritos</t>
  </si>
  <si>
    <t>Bananas nanicas</t>
  </si>
  <si>
    <t>Baby-Bananen (PPM)</t>
  </si>
  <si>
    <t>Mini-bananes (PPM)</t>
  </si>
  <si>
    <t>Plátanos baby / Oritos (PPM)</t>
  </si>
  <si>
    <t>Bananas nanicas (PPM)</t>
  </si>
  <si>
    <t>Baby Beet Greens</t>
  </si>
  <si>
    <t>Babyleaf-Rote Beteblätter</t>
  </si>
  <si>
    <t>Jeunes pousses de betterave rouge (baby leaf)</t>
  </si>
  <si>
    <t>Hojas de remolacha baby</t>
  </si>
  <si>
    <t>Folhas baby beterraba</t>
  </si>
  <si>
    <t>Babymais</t>
  </si>
  <si>
    <t>Mini-maïs</t>
  </si>
  <si>
    <t>Maíz baby</t>
  </si>
  <si>
    <t>Milho Bebê</t>
  </si>
  <si>
    <t>Babymais (PPM)</t>
  </si>
  <si>
    <t>Mini-maïs (PPM)</t>
  </si>
  <si>
    <t>Maíz baby (PPM)</t>
  </si>
  <si>
    <t>Milho Bebê (PPM)</t>
  </si>
  <si>
    <t>Baby Leaf Chard</t>
  </si>
  <si>
    <t>Babyleaf-Mangold</t>
  </si>
  <si>
    <t>Jeunes pousses de bette (baby leaf)</t>
  </si>
  <si>
    <t>Hojas de acelga baby</t>
  </si>
  <si>
    <t>Folhas baby acelga</t>
  </si>
  <si>
    <t>Baby Leaf Chicory</t>
  </si>
  <si>
    <t>Babyleaf-Chicorée</t>
  </si>
  <si>
    <t>Jeunes pousses d'endives (baby leaf)</t>
  </si>
  <si>
    <t>Hojas de envidiva / achicoria baby</t>
  </si>
  <si>
    <t>Folhas baby endívias (chicória)</t>
  </si>
  <si>
    <t>Baby Leaf Endives</t>
  </si>
  <si>
    <t>Babyleaf-Endivien</t>
  </si>
  <si>
    <t>Jeunes pousses de chicorées endives (baby leaf)</t>
  </si>
  <si>
    <t>Hojas de escarola baby</t>
  </si>
  <si>
    <t>Folhas baby endívias</t>
  </si>
  <si>
    <t>Baby Leaf Lamb’s Lettuce</t>
  </si>
  <si>
    <t>Babyleaf-Feldsalat</t>
  </si>
  <si>
    <t>Jeunes pousses de mâche / doucette (baby leaf)</t>
  </si>
  <si>
    <t>Hojas de hierba de los Canónigos baby</t>
  </si>
  <si>
    <t>Folhas baby alface-de-cordeiro</t>
  </si>
  <si>
    <t>Baby Leaf Lettuce</t>
  </si>
  <si>
    <t>Babyleaf-Schnittsalat</t>
  </si>
  <si>
    <t>Jeunes pousses de laitue (baby leaf)</t>
  </si>
  <si>
    <t>Hojas de lechuga baby</t>
  </si>
  <si>
    <t>Folhas baby alface</t>
  </si>
  <si>
    <t>Baby Leaf Rocket</t>
  </si>
  <si>
    <t>Babyleaf-Salatrauke</t>
  </si>
  <si>
    <t>Jeunes pousses de roquette (baby leaf)</t>
  </si>
  <si>
    <t>Hojas de oruga / jaramago baby</t>
  </si>
  <si>
    <t>Folhas baby rúcula</t>
  </si>
  <si>
    <t>Babyleaf-Salatpflanzen</t>
  </si>
  <si>
    <t xml:space="preserve">Jeunes pousses de légume-feuilles </t>
  </si>
  <si>
    <t>Hojas de hortalizas baby leaf</t>
  </si>
  <si>
    <t xml:space="preserve">Folhas baby de hortaliças </t>
  </si>
  <si>
    <t>Babyleaf-Salatpflanzen (PPM)</t>
  </si>
  <si>
    <t>Jeunes pousses de légume-feuilles (PPM)</t>
  </si>
  <si>
    <t>Hojas de hortalizas baby leaf (PPM)</t>
  </si>
  <si>
    <t>Folhas baby de hortaliças (PPM)</t>
  </si>
  <si>
    <t>Baby Leaf Spinach</t>
  </si>
  <si>
    <t>Babyleaf-Spinat</t>
  </si>
  <si>
    <t>Jeunes pousses d'épinard (baby leaf)</t>
  </si>
  <si>
    <t>Hojas de espinaca baby</t>
  </si>
  <si>
    <t>Folhas baby espinafre</t>
  </si>
  <si>
    <t>Baby Leaf Wild Rocket</t>
  </si>
  <si>
    <t>Babyleaf-Wilde Rauke</t>
  </si>
  <si>
    <t>Jeunes pousses de diplotaxe vulgaire/roquettes jaunes (baby leaf)</t>
  </si>
  <si>
    <t>Hojas de rúcula/rúgula baby</t>
  </si>
  <si>
    <t>Folhas baby oruga-brava</t>
  </si>
  <si>
    <t>Zitronenmelisse (Kräuter)</t>
  </si>
  <si>
    <t>Mélisse officinale (herbes)</t>
  </si>
  <si>
    <t>Melisa / Toronjil (hierbas)</t>
  </si>
  <si>
    <t>Erva-cidreira (erva)</t>
  </si>
  <si>
    <t>Zitronenmelisse (Kräuter) (PPM)</t>
  </si>
  <si>
    <t>Mélisse officinale (herbes) (PPM)</t>
  </si>
  <si>
    <t>Melisa / Toronjil (hierbas) (PPM)</t>
  </si>
  <si>
    <t>Erva-cidreira (erva) (PPM)</t>
  </si>
  <si>
    <t>Balsamäpfel / Balsamgurken</t>
  </si>
  <si>
    <t xml:space="preserve">Momordiques </t>
  </si>
  <si>
    <t xml:space="preserve">Balsaminas </t>
  </si>
  <si>
    <t>Melões de São Caetano</t>
  </si>
  <si>
    <t>Balsamäpfel / Balsamgurken (PPM)</t>
  </si>
  <si>
    <t>Momordiques  (PPM)</t>
  </si>
  <si>
    <t>Balsaminas  (PPM)</t>
  </si>
  <si>
    <t>Melões de São Caetano (PPM)</t>
  </si>
  <si>
    <t>Bambus und Ziergräser</t>
  </si>
  <si>
    <t>Bamboo et graminées ornementales</t>
  </si>
  <si>
    <t>Bambú y hierbas ornamentales</t>
  </si>
  <si>
    <t>Bambu e gramíneas ornamentais</t>
  </si>
  <si>
    <t>Bambus und Ziergräser (PPM)</t>
  </si>
  <si>
    <t>Bamboo et graminées ornementales (PPM)</t>
  </si>
  <si>
    <t>Bambú y hierbas ornamentales (PPM)</t>
  </si>
  <si>
    <t>Bambu e gramíneas ornamentais (PPM)</t>
  </si>
  <si>
    <t>Bambussprossen</t>
  </si>
  <si>
    <t>Pousses de bambou</t>
  </si>
  <si>
    <t>Brotes de bambú</t>
  </si>
  <si>
    <t>Brotos de bambu</t>
  </si>
  <si>
    <t>Bambussprossen (PPM)</t>
  </si>
  <si>
    <t>Pousses de bambou (PPM)</t>
  </si>
  <si>
    <t>Brotes de bambú (PPM)</t>
  </si>
  <si>
    <t>Brotos de bambu (PPM)</t>
  </si>
  <si>
    <t>Bananen</t>
  </si>
  <si>
    <t>Bananes</t>
  </si>
  <si>
    <t>Plátanos</t>
  </si>
  <si>
    <t>Bananen (PPM)</t>
  </si>
  <si>
    <t>Bananes (PPM)</t>
  </si>
  <si>
    <t>Plátanos (PPM)</t>
  </si>
  <si>
    <t>Gerste</t>
  </si>
  <si>
    <t>Orge</t>
  </si>
  <si>
    <t>Cebada</t>
  </si>
  <si>
    <t>Cevada</t>
  </si>
  <si>
    <t>Gerste (PPM)</t>
  </si>
  <si>
    <t>Orge (PPM)</t>
  </si>
  <si>
    <t>Cebada (PPM)</t>
  </si>
  <si>
    <t>Cevada (PPM)</t>
  </si>
  <si>
    <t>Basilikum (Kräuter)</t>
  </si>
  <si>
    <t>Basilic (herbes)</t>
  </si>
  <si>
    <t>Albahaca (hierbas)</t>
  </si>
  <si>
    <t>Manjericão (erva)</t>
  </si>
  <si>
    <t>Basilikum (Kräuter) (PPM)</t>
  </si>
  <si>
    <t>Basilic (herbes) (PPM)</t>
  </si>
  <si>
    <t>Albahaca (hierbas) (PPM)</t>
  </si>
  <si>
    <t>Manjericão (erva) (PPM)</t>
  </si>
  <si>
    <t>Bohnen</t>
  </si>
  <si>
    <t>Haricots</t>
  </si>
  <si>
    <t>Judías</t>
  </si>
  <si>
    <t>Feijão</t>
  </si>
  <si>
    <t>Bohnen (PPM)</t>
  </si>
  <si>
    <t>Haricots (PPM)</t>
  </si>
  <si>
    <t>Judías (PPM)</t>
  </si>
  <si>
    <t>Feijão (PPM)</t>
  </si>
  <si>
    <t>Beet- und Balkonpflanzen</t>
  </si>
  <si>
    <t>Plantes à massif et pour le balcon</t>
  </si>
  <si>
    <t>Plantas de arriate y de balcón</t>
  </si>
  <si>
    <t>Plantas ornamentais</t>
  </si>
  <si>
    <t>Beet- und Balkonpflanzen (PPM)</t>
  </si>
  <si>
    <t>Plantes à massif et pour le balcon (PPM)</t>
  </si>
  <si>
    <t>Plantas de arriate y de balcón (PPM)</t>
  </si>
  <si>
    <t>Plantas ornamentais (PPM)</t>
  </si>
  <si>
    <t>Rote Bete</t>
  </si>
  <si>
    <t>Betteraves rouges</t>
  </si>
  <si>
    <t>Remolachas</t>
  </si>
  <si>
    <t>Beterrabas</t>
  </si>
  <si>
    <t>Rote Bete (PPM)</t>
  </si>
  <si>
    <t>Betteraves rouges (PPM)</t>
  </si>
  <si>
    <t>Remolachas (PPM)</t>
  </si>
  <si>
    <t>Beterrabas (PPM)</t>
  </si>
  <si>
    <t xml:space="preserve">Ballonblumenwurzeln / Jie Geng </t>
  </si>
  <si>
    <t>Racines de campanule à grandes fleurs</t>
  </si>
  <si>
    <t>Raíces de flor de globo</t>
  </si>
  <si>
    <t>Raízes de Bellflower</t>
  </si>
  <si>
    <t>Ballonblumenwurzeln / Jie Geng  (PPM)</t>
  </si>
  <si>
    <t>Racines de campanule à grandes fleurs (PPM)</t>
  </si>
  <si>
    <t>Raíces de flor de globo (PPM)</t>
  </si>
  <si>
    <t>Raízes de Bellflower (PPM)</t>
  </si>
  <si>
    <t>Waldheidelbeeren</t>
  </si>
  <si>
    <t>Myrtilles</t>
  </si>
  <si>
    <t>Arándanos comunes</t>
  </si>
  <si>
    <t>Mirtilos europeus</t>
  </si>
  <si>
    <t>Waldheidelbeeren (PPM)</t>
  </si>
  <si>
    <t>Myrtilles (PPM)</t>
  </si>
  <si>
    <t>Arándanos comunes (PPM)</t>
  </si>
  <si>
    <t>Mirtilos europeus (PPM)</t>
  </si>
  <si>
    <t>Gewöhnlicher Hornklee</t>
  </si>
  <si>
    <t>Lotiers corniculés</t>
  </si>
  <si>
    <t>Lotos corniculados</t>
  </si>
  <si>
    <t>Cornichãos</t>
  </si>
  <si>
    <t>Gewöhnlicher Hornklee (PPM)</t>
  </si>
  <si>
    <t>Lotiers corniculés (PPM)</t>
  </si>
  <si>
    <t>Lotos corniculados (PPM)</t>
  </si>
  <si>
    <t>Cornichãos (PPM)</t>
  </si>
  <si>
    <t>Bittermelonen / Bittergurken</t>
  </si>
  <si>
    <t>Margoses / Melons amer</t>
  </si>
  <si>
    <t>Melones amargos</t>
  </si>
  <si>
    <t>Melões amargos</t>
  </si>
  <si>
    <t>Bittermelonen / Bittergurken (PPM)</t>
  </si>
  <si>
    <t>Margoses / Melons amer (PPM)</t>
  </si>
  <si>
    <t>Melones amargos (PPM)</t>
  </si>
  <si>
    <t>Melões amargos (PPM)</t>
  </si>
  <si>
    <t>Bitterorangen / Pomeranzen</t>
  </si>
  <si>
    <t>Bigarades / Oranges amères</t>
  </si>
  <si>
    <t>Naranjas amargas</t>
  </si>
  <si>
    <t>Laranja amarga</t>
  </si>
  <si>
    <t>Bitterorangen / Pomeranzen (PPM)</t>
  </si>
  <si>
    <t>Bigarades / Oranges amères (PPM)</t>
  </si>
  <si>
    <t>Naranjas amargas (PPM)</t>
  </si>
  <si>
    <t>Laranja amarga (PPM)</t>
  </si>
  <si>
    <t>Gewöhnlicher Knollenkümmel / Erdkastanien</t>
  </si>
  <si>
    <t>Châtaignes de terre</t>
  </si>
  <si>
    <t>Bulbocastanas / Castañas de tierra</t>
  </si>
  <si>
    <t>Cominho preto</t>
  </si>
  <si>
    <t>Gewöhnlicher Knollenkümmel / Erdkastanien (PPM)</t>
  </si>
  <si>
    <t>Châtaignes de terre (PPM)</t>
  </si>
  <si>
    <t>Bulbocastanas / Castañas de tierra (PPM)</t>
  </si>
  <si>
    <t>Cominho preto (PPM)</t>
  </si>
  <si>
    <t>Schwarzer Nachtschatten</t>
  </si>
  <si>
    <t>Morelle noire</t>
  </si>
  <si>
    <t>Hierba mora</t>
  </si>
  <si>
    <t>Erva moura</t>
  </si>
  <si>
    <t>Schwarzer Nachtschatten (PPM)</t>
  </si>
  <si>
    <t>Morelle noire (PPM)</t>
  </si>
  <si>
    <t>Hierba mora (PPM)</t>
  </si>
  <si>
    <t>Erva moura (PPM)</t>
  </si>
  <si>
    <t>Schwarzwurzeln</t>
  </si>
  <si>
    <t>Scorsonères</t>
  </si>
  <si>
    <t>Salsifís negros</t>
  </si>
  <si>
    <t>Salsifi Negro / Escorcioneiras</t>
  </si>
  <si>
    <t>Schwarzwurzeln (PPM)</t>
  </si>
  <si>
    <t>Scorsonères (PPM)</t>
  </si>
  <si>
    <t>Salsifís negros (PPM)</t>
  </si>
  <si>
    <t>Salsifi Negro / Escorcioneiras (PPM)</t>
  </si>
  <si>
    <t>Brombeeren</t>
  </si>
  <si>
    <t>Mûres de ronce</t>
  </si>
  <si>
    <t>Zarzamoras</t>
  </si>
  <si>
    <t>Amoras [Rubus fruticosus]</t>
  </si>
  <si>
    <t>Brombeeren (PPM)</t>
  </si>
  <si>
    <t>Mûres de ronce (PPM)</t>
  </si>
  <si>
    <t>Zarzamoras (PPM)</t>
  </si>
  <si>
    <t>Amoras [Rubus fruticosus] (PPM)</t>
  </si>
  <si>
    <t>Schwarze Johannisbeeren</t>
  </si>
  <si>
    <t>Cassis</t>
  </si>
  <si>
    <t>Grosellas negras</t>
  </si>
  <si>
    <t>Groselhas pretas</t>
  </si>
  <si>
    <t>Schwarze Johannisbeeren (PPM)</t>
  </si>
  <si>
    <t>Cassis (PPM)</t>
  </si>
  <si>
    <t>Grosellas negras (PPM)</t>
  </si>
  <si>
    <t>Groselhas pretas (PPM)</t>
  </si>
  <si>
    <t>Bladder Campion (Herb) - Scientific name: Silene vulgaris</t>
  </si>
  <si>
    <t>Gewöhnliches Leimkraut / Taubenkropf-Leimkraut (Kräuter)</t>
  </si>
  <si>
    <t>Silène enflé (herbes)</t>
  </si>
  <si>
    <t>Collejas (hierbas)</t>
  </si>
  <si>
    <t>Erva traqueira (erva)</t>
  </si>
  <si>
    <t>Bladder Campion (Herb) (PPM) - Scientific name: Silene vulgaris</t>
  </si>
  <si>
    <t>Gewöhnliches Leimkraut / Taubenkropf-Leimkraut (Kräuter) (PPM)</t>
  </si>
  <si>
    <t>Silène enflé (herbes) (PPM)</t>
  </si>
  <si>
    <t>Collejas (hierbas) (PPM)</t>
  </si>
  <si>
    <t>Erva traqueira (erva) (PPM)</t>
  </si>
  <si>
    <t>Blaue Heckenkirschen</t>
  </si>
  <si>
    <t>Chèvrefeuilles bleus</t>
  </si>
  <si>
    <t xml:space="preserve">Madreselvas azules </t>
  </si>
  <si>
    <t>Lonicera caerulea</t>
  </si>
  <si>
    <t>Blaue Heckenkirschen (PPM)</t>
  </si>
  <si>
    <t>Chèvrefeuilles bleus (PPM)</t>
  </si>
  <si>
    <t>Madreselvas azules  (PPM)</t>
  </si>
  <si>
    <t>Lonicera caerulea (PPM)</t>
  </si>
  <si>
    <t>Kulturheidelbeeren / Gartenheidelbeeren</t>
  </si>
  <si>
    <t>Myrtilles américaines</t>
  </si>
  <si>
    <t>Arándanos americanos</t>
  </si>
  <si>
    <t>Mirtilos gigantes americanos</t>
  </si>
  <si>
    <t>Kulturheidelbeeren / Gartenheidelbeeren (PPM)</t>
  </si>
  <si>
    <t>Myrtilles américaines (PPM)</t>
  </si>
  <si>
    <t>Arándanos americanos (PPM)</t>
  </si>
  <si>
    <t>Mirtilos gigantes americanos (PPM)</t>
  </si>
  <si>
    <t>Borretsch (Kräuter)</t>
  </si>
  <si>
    <t>Bourrache (herbes)</t>
  </si>
  <si>
    <t>Borraja (hierbas)</t>
  </si>
  <si>
    <t>Borragem (erva)</t>
  </si>
  <si>
    <t>Borretsch (Kräuter) (PPM)</t>
  </si>
  <si>
    <t>Bourrache (herbes) (PPM)</t>
  </si>
  <si>
    <t>Borraja (hierbas) (PPM)</t>
  </si>
  <si>
    <t>Borragem (erva) (PPM)</t>
  </si>
  <si>
    <t>Boysenbeeren</t>
  </si>
  <si>
    <t>Mûres de Boysen</t>
  </si>
  <si>
    <t>Bayas de Boysen</t>
  </si>
  <si>
    <t>Boysenberry</t>
  </si>
  <si>
    <t>Boysenbeeren (PPM)</t>
  </si>
  <si>
    <t>Mûres de Boysen (PPM)</t>
  </si>
  <si>
    <t>Bayas de Boysen (PPM)</t>
  </si>
  <si>
    <t>Boysenberry (PPM)</t>
  </si>
  <si>
    <t xml:space="preserve">Brassica-Arten </t>
  </si>
  <si>
    <t>Espèces de Brassica</t>
  </si>
  <si>
    <t xml:space="preserve">Especies de Brassica </t>
  </si>
  <si>
    <t>Espécies de Brassica</t>
  </si>
  <si>
    <t>Brassica-Arten  (PPM)</t>
  </si>
  <si>
    <t>Espèces de Brassica (PPM)</t>
  </si>
  <si>
    <t>Especies de Brassica  (PPM)</t>
  </si>
  <si>
    <t>Espécies de Brassica (PPM)</t>
  </si>
  <si>
    <t>Paranüsse</t>
  </si>
  <si>
    <t>Noix du brésil</t>
  </si>
  <si>
    <t>Nueces de Brasil</t>
  </si>
  <si>
    <t>Castanhas do Brasil</t>
  </si>
  <si>
    <t>Paranüsse (PPM)</t>
  </si>
  <si>
    <t>Noix du brésil (PPM)</t>
  </si>
  <si>
    <t>Nueces de Brasil (PPM)</t>
  </si>
  <si>
    <t>Castanhas do Brasil (PPM)</t>
  </si>
  <si>
    <t>Brotfrüchte</t>
  </si>
  <si>
    <t>Fruits à pain</t>
  </si>
  <si>
    <t>Frutos del pan</t>
  </si>
  <si>
    <t>Fruta-pão</t>
  </si>
  <si>
    <t>Brotfrüchte (PPM)</t>
  </si>
  <si>
    <t>Fruits à pain (PPM)</t>
  </si>
  <si>
    <t>Frutos del pan (PPM)</t>
  </si>
  <si>
    <t>Fruta-pão (PPM)</t>
  </si>
  <si>
    <t>Dicke Bohnen / Puffbohnen</t>
  </si>
  <si>
    <t>Fèves</t>
  </si>
  <si>
    <t xml:space="preserve">Habas </t>
  </si>
  <si>
    <t>Feijão de fava</t>
  </si>
  <si>
    <t>Dicke Bohnen / Puffbohnen (PPM)</t>
  </si>
  <si>
    <t>Fèves (PPM)</t>
  </si>
  <si>
    <t>Habas  (PPM)</t>
  </si>
  <si>
    <t>Feijão de fava (PPM)</t>
  </si>
  <si>
    <t>Brokkoli</t>
  </si>
  <si>
    <t>Brocoli</t>
  </si>
  <si>
    <t>Brócoli</t>
  </si>
  <si>
    <t>Brócolis</t>
  </si>
  <si>
    <t>Brokkoli (PPM)</t>
  </si>
  <si>
    <t>Brocoli (PPM)</t>
  </si>
  <si>
    <t>Brócoli (PPM)</t>
  </si>
  <si>
    <t>Brócolis (PPM)</t>
  </si>
  <si>
    <t>Romanesco</t>
  </si>
  <si>
    <t>Choux romanescos</t>
  </si>
  <si>
    <t>Brócolis romanesco</t>
  </si>
  <si>
    <t>Romanesco (PPM)</t>
  </si>
  <si>
    <t>Choux romanescos (PPM)</t>
  </si>
  <si>
    <t>Brócolis romanesco (PPM)</t>
  </si>
  <si>
    <t>Brólois</t>
  </si>
  <si>
    <t>Brólois (PPM)</t>
  </si>
  <si>
    <t>Rosenkohl</t>
  </si>
  <si>
    <t>Choux de Bruxelles</t>
  </si>
  <si>
    <t>Coles de Bruselas</t>
  </si>
  <si>
    <t>Couves de Bruxelas</t>
  </si>
  <si>
    <t>Rosenkohl (PPM)</t>
  </si>
  <si>
    <t>Choux de Bruxelles (PPM)</t>
  </si>
  <si>
    <t>Coles de Bruselas (PPM)</t>
  </si>
  <si>
    <t>Couves de Bruxelas (PPM)</t>
  </si>
  <si>
    <t>Buchweizen</t>
  </si>
  <si>
    <t>Sarrasin</t>
  </si>
  <si>
    <t>Alforfón / Trigo sarraceno</t>
  </si>
  <si>
    <t>Trigo sarraceno</t>
  </si>
  <si>
    <t>Buchweizen (PPM)</t>
  </si>
  <si>
    <t>Sarrasin (PPM)</t>
  </si>
  <si>
    <t>Alforfón / Trigo sarraceno (PPM)</t>
  </si>
  <si>
    <t>Trigo sarraceno (PPM)</t>
  </si>
  <si>
    <t>Blumenzwiebeln (als Endprodukt) (PPM)</t>
  </si>
  <si>
    <t>Bulbes (produit final bulbes) (PPM)</t>
  </si>
  <si>
    <t>Bulbos (producto final bulbos) (PPM)</t>
  </si>
  <si>
    <t>Bolbos (produto final bolbos) (PPM)</t>
  </si>
  <si>
    <t>Zwiebelblumen (PPM)</t>
  </si>
  <si>
    <t>Fleurs à bulbe (PPM)</t>
  </si>
  <si>
    <t>Flores bulbosas (PPM)</t>
  </si>
  <si>
    <t>Bolbos (Flores) (PPM)</t>
  </si>
  <si>
    <t>Buttenusskürbisse / Moschuskürbisse</t>
  </si>
  <si>
    <t>Courges musquées</t>
  </si>
  <si>
    <t>Calabazas moscadas</t>
  </si>
  <si>
    <t>Abóbora cheirosa / Abóbora manteiga</t>
  </si>
  <si>
    <t>Buttenusskürbisse / Moschuskürbisse (PPM)</t>
  </si>
  <si>
    <t>Courges musquées (PPM)</t>
  </si>
  <si>
    <t>Calabazas moscadas (PPM)</t>
  </si>
  <si>
    <t>Abóbora cheirosa / Abóbora manteiga (PPM)</t>
  </si>
  <si>
    <t xml:space="preserve">Breitblättriger Senf / Grüner Senfkohl </t>
  </si>
  <si>
    <t>Moutarde de Chine</t>
  </si>
  <si>
    <t xml:space="preserve">Mostaza de la tierra </t>
  </si>
  <si>
    <t>Folhas de mostarda</t>
  </si>
  <si>
    <t>Breitblättriger Senf / Grüner Senfkohl  (PPM)</t>
  </si>
  <si>
    <t>Moutarde de Chine (PPM)</t>
  </si>
  <si>
    <t>Mostaza de la tierra  (PPM)</t>
  </si>
  <si>
    <t>Folhas de mostarda (PPM)</t>
  </si>
  <si>
    <t>Kohl</t>
  </si>
  <si>
    <t>Choux</t>
  </si>
  <si>
    <t xml:space="preserve">Repollo / Coles </t>
  </si>
  <si>
    <t>Repolhos / Couves de cabeça</t>
  </si>
  <si>
    <t>Kohl (PPM)</t>
  </si>
  <si>
    <t>Choux (PPM)</t>
  </si>
  <si>
    <t>Repollo / Coles  (PPM)</t>
  </si>
  <si>
    <t>Repolhos / Couves de cabeça (PPM)</t>
  </si>
  <si>
    <t>Kakaofrüchte</t>
  </si>
  <si>
    <t>Cabosses</t>
  </si>
  <si>
    <t>Mazorcas de cacao</t>
  </si>
  <si>
    <t>Frutos de cacau</t>
  </si>
  <si>
    <t>Kakaofrüchte (PPM)</t>
  </si>
  <si>
    <t>Cabosses (PPM)</t>
  </si>
  <si>
    <t>Mazorcas de cacao (PPM)</t>
  </si>
  <si>
    <t>Frutos de cacau (PPM)</t>
  </si>
  <si>
    <t>Kakteen / Sukkulenten (PPM)</t>
  </si>
  <si>
    <t>Cactus / Plantes succulentes (PPM)</t>
  </si>
  <si>
    <t>Cactus / Plantas succulentas (PPM)</t>
  </si>
  <si>
    <t>Cactos / Plantas suculentas (PPM)</t>
  </si>
  <si>
    <t>Kakteen / Sukkulenten</t>
  </si>
  <si>
    <t>Cactus / Plantes succulentes</t>
  </si>
  <si>
    <t>Cactus / Plantas succulentas</t>
  </si>
  <si>
    <t>Cactos / Plantas suculentas</t>
  </si>
  <si>
    <t>Flaschenkürbisse / Kalebassen</t>
  </si>
  <si>
    <t>Calebasses / Gourdes</t>
  </si>
  <si>
    <t>Porongos / Calabazas de peregrino</t>
  </si>
  <si>
    <t>Abóboras carneiras</t>
  </si>
  <si>
    <t>Flaschenkürbisse / Kalebassen (PPM)</t>
  </si>
  <si>
    <t>Calebasses / Gourdes (PPM)</t>
  </si>
  <si>
    <t>Porongos / Calabazas de peregrino (PPM)</t>
  </si>
  <si>
    <t>Abóboras carneiras (PPM)</t>
  </si>
  <si>
    <t>Kameliensamen</t>
  </si>
  <si>
    <t>Graines de camélia</t>
  </si>
  <si>
    <t>Semillas de camelia</t>
  </si>
  <si>
    <t>Sementes de camélia</t>
  </si>
  <si>
    <t>Kameliensamen (PPM)</t>
  </si>
  <si>
    <t>Graines de camélia (PPM)</t>
  </si>
  <si>
    <t>Semillas de camelia (PPM)</t>
  </si>
  <si>
    <t>Sementes de camélia (PPM)</t>
  </si>
  <si>
    <t>Canistel / Eierfrüchte (PPM)</t>
  </si>
  <si>
    <t>Canistel (PPM)</t>
  </si>
  <si>
    <t>Canistel / Frutas de huevo (PPM)</t>
  </si>
  <si>
    <t>Canistel / Eierfrüchte</t>
  </si>
  <si>
    <t>Canistel</t>
  </si>
  <si>
    <t>Canistel / Frutas de huevo</t>
  </si>
  <si>
    <t>Kapern</t>
  </si>
  <si>
    <t>Câpres</t>
  </si>
  <si>
    <t>Alcaparras</t>
  </si>
  <si>
    <t>Kapern (PPM)</t>
  </si>
  <si>
    <t>Câpres (PPM)</t>
  </si>
  <si>
    <t>Alcaparras (PPM)</t>
  </si>
  <si>
    <t>Paprika (Gemüsepaprika / Chillies)</t>
  </si>
  <si>
    <t>Piments (Poivron / Piments rouges)</t>
  </si>
  <si>
    <t>Pimientos (Pimientos dulces / Guindillas)</t>
  </si>
  <si>
    <t>Pimentões</t>
  </si>
  <si>
    <t>Paprika (Gemüsepaprika / Chillies) (PPM)</t>
  </si>
  <si>
    <t>Piments (Poivron / Piments rouges) (PPM)</t>
  </si>
  <si>
    <t>Pimientos (Pimientos dulces / Guindillas) (PPM)</t>
  </si>
  <si>
    <t>Pimentões (PPM)</t>
  </si>
  <si>
    <t>Karambolen / Sternfrüchte</t>
  </si>
  <si>
    <t xml:space="preserve">Caramboles </t>
  </si>
  <si>
    <t>Carambolas / Frutas estrella</t>
  </si>
  <si>
    <t>Carambolas</t>
  </si>
  <si>
    <t>Karambolen / Sternfrüchte (PPM)</t>
  </si>
  <si>
    <t>Caramboles  (PPM)</t>
  </si>
  <si>
    <t>Carambolas / Frutas estrella (PPM)</t>
  </si>
  <si>
    <t>Carambolas (PPM)</t>
  </si>
  <si>
    <t>Echter Kümmel</t>
  </si>
  <si>
    <t>Carvi</t>
  </si>
  <si>
    <t>Alcaravea</t>
  </si>
  <si>
    <t>Alcaravia</t>
  </si>
  <si>
    <t>Echter Kümmel (PPM)</t>
  </si>
  <si>
    <t>Carvi (PPM)</t>
  </si>
  <si>
    <t>Alcaravea (PPM)</t>
  </si>
  <si>
    <t>Alcaravia (PPM)</t>
  </si>
  <si>
    <t>Kardamom</t>
  </si>
  <si>
    <t>Cardamome</t>
  </si>
  <si>
    <t>Cardamomo</t>
  </si>
  <si>
    <t>Kardamom (PPM)</t>
  </si>
  <si>
    <t>Cardamome (PPM)</t>
  </si>
  <si>
    <t>Cardamomo (PPM)</t>
  </si>
  <si>
    <t>Karotten</t>
  </si>
  <si>
    <t>Carottes</t>
  </si>
  <si>
    <t>Zanahorias</t>
  </si>
  <si>
    <t>Cenouras</t>
  </si>
  <si>
    <t>Karotten (PPM)</t>
  </si>
  <si>
    <t>Carottes (PPM)</t>
  </si>
  <si>
    <t>Zanahorias (PPM)</t>
  </si>
  <si>
    <t>Cenouras (PPM)</t>
  </si>
  <si>
    <t>Cashewnüsse</t>
  </si>
  <si>
    <t>Noix de cajou</t>
  </si>
  <si>
    <t>Anacardos</t>
  </si>
  <si>
    <t>Castanhas de caju</t>
  </si>
  <si>
    <t>Cashewnüsse (PPM)</t>
  </si>
  <si>
    <t>Noix de cajou (PPM)</t>
  </si>
  <si>
    <t>Anacardos (PPM)</t>
  </si>
  <si>
    <t>Castanhas de caju (PPM)</t>
  </si>
  <si>
    <t>Maniokwurzeln</t>
  </si>
  <si>
    <t>Racines de cassave / Manioc / Yucca</t>
  </si>
  <si>
    <t>Mandioca / Yuca</t>
  </si>
  <si>
    <t>Mandioca</t>
  </si>
  <si>
    <t>Maniokwurzeln (PPM)</t>
  </si>
  <si>
    <t>Racines de cassave / Manioc / Yucca (PPM)</t>
  </si>
  <si>
    <t>Mandioca / Yuca (PPM)</t>
  </si>
  <si>
    <t>Mandioca (PPM)</t>
  </si>
  <si>
    <t>Rizinussamen</t>
  </si>
  <si>
    <t>Graines de ricin</t>
  </si>
  <si>
    <t>Semillas de ricino</t>
  </si>
  <si>
    <t>Mamona</t>
  </si>
  <si>
    <t>Rizinussamen (PPM)</t>
  </si>
  <si>
    <t>Graines de ricin (PPM)</t>
  </si>
  <si>
    <t>Semillas de ricino (PPM)</t>
  </si>
  <si>
    <t>Mamona (PPM)</t>
  </si>
  <si>
    <t>Katzenminze (Kräuter)</t>
  </si>
  <si>
    <t>Cataire (herbes)</t>
  </si>
  <si>
    <t>Gatera / Menta de gato (hierbas)</t>
  </si>
  <si>
    <t>Catária (erva)</t>
  </si>
  <si>
    <t>Katzenminze (Kräuter) (PPM)</t>
  </si>
  <si>
    <t>Cataire (herbes) (PPM)</t>
  </si>
  <si>
    <t>Gatera / Menta de gato (hierbas) (PPM)</t>
  </si>
  <si>
    <t>Catária (erva) (PPM)</t>
  </si>
  <si>
    <t>Blumenkohl</t>
  </si>
  <si>
    <t>Choux-fleurs</t>
  </si>
  <si>
    <t>Coliflores</t>
  </si>
  <si>
    <t>Couves-Flor</t>
  </si>
  <si>
    <t>Blumenkohl (PPM)</t>
  </si>
  <si>
    <t>Choux-fleurs (PPM)</t>
  </si>
  <si>
    <t>Coliflores (PPM)</t>
  </si>
  <si>
    <t>Couves-Flor (PPM)</t>
  </si>
  <si>
    <t>Knollensellerie</t>
  </si>
  <si>
    <t>Céleri-rave</t>
  </si>
  <si>
    <t>Apio nabo</t>
  </si>
  <si>
    <t>Aipo-rábano</t>
  </si>
  <si>
    <t>Knollensellerie (PPM)</t>
  </si>
  <si>
    <t>Céleri-rave (PPM)</t>
  </si>
  <si>
    <t>Apio nabo (PPM)</t>
  </si>
  <si>
    <t>Aipo-rábano (PPM)</t>
  </si>
  <si>
    <t>Stangensellerie</t>
  </si>
  <si>
    <t>Céleri</t>
  </si>
  <si>
    <t>Apio</t>
  </si>
  <si>
    <t>Aipos</t>
  </si>
  <si>
    <t>Stangensellerie (PPM)</t>
  </si>
  <si>
    <t>Céleri (PPM)</t>
  </si>
  <si>
    <t>Apio (PPM)</t>
  </si>
  <si>
    <t>Aipos (PPM)</t>
  </si>
  <si>
    <t>Getreidegräser</t>
  </si>
  <si>
    <t>Herbes de céréales</t>
  </si>
  <si>
    <t>Hierbas de cereales</t>
  </si>
  <si>
    <t>Ervas de cereais</t>
  </si>
  <si>
    <t>Chamäleonpflanzen (Kräuter)</t>
  </si>
  <si>
    <t>Plantes caméléon (herbes)</t>
  </si>
  <si>
    <t>Plantas camaleón / Boniato de jardín (hierbas)</t>
  </si>
  <si>
    <t>Erva-camaleão (erva)</t>
  </si>
  <si>
    <t>Chamäleonpflanzen (Kräuter) (PPM)</t>
  </si>
  <si>
    <t>Plantes caméléon (herbes) (PPM)</t>
  </si>
  <si>
    <t>Plantas camaleón / Boniato de jardín (hierbas) (PPM)</t>
  </si>
  <si>
    <t>Erva-camaleão (erva) (PPM)</t>
  </si>
  <si>
    <t>Römische Kamille (Kräuter)</t>
  </si>
  <si>
    <t>Camomille romaine (herbes)</t>
  </si>
  <si>
    <t>Manzanilla romana (hierbas)</t>
  </si>
  <si>
    <t>Camomila (erva)</t>
  </si>
  <si>
    <t>Römische Kamille (Kräuter) (PPM)</t>
  </si>
  <si>
    <t>Camomille romaine (herbes) (PPM)</t>
  </si>
  <si>
    <t>Manzanilla romana (hierbas) (PPM)</t>
  </si>
  <si>
    <t>Camomila (erva) (PPM)</t>
  </si>
  <si>
    <t>Mangold</t>
  </si>
  <si>
    <t>Bette</t>
  </si>
  <si>
    <t>Acelga</t>
  </si>
  <si>
    <t>Acelgas</t>
  </si>
  <si>
    <t>Mangold (PPM)</t>
  </si>
  <si>
    <t>Bette (PPM)</t>
  </si>
  <si>
    <t>Acelga (PPM)</t>
  </si>
  <si>
    <t>Acelgas (PPM)</t>
  </si>
  <si>
    <t>Chuchu</t>
  </si>
  <si>
    <t>Chuchu (PPM)</t>
  </si>
  <si>
    <t>Kirschen</t>
  </si>
  <si>
    <t>Cerises</t>
  </si>
  <si>
    <t>Cerezas</t>
  </si>
  <si>
    <t>Cerejas</t>
  </si>
  <si>
    <t>Kirschen (PPM)</t>
  </si>
  <si>
    <t>Cerises (PPM)</t>
  </si>
  <si>
    <t>Cerezas (PPM)</t>
  </si>
  <si>
    <t>Cerejas (PPM)</t>
  </si>
  <si>
    <t>Kerbel (Kräuter)</t>
  </si>
  <si>
    <t>Cerfeuil (herbes)</t>
  </si>
  <si>
    <t>Perifollo (hierbas)</t>
  </si>
  <si>
    <t>Cerefolho (erva)</t>
  </si>
  <si>
    <t>Kerbel (Kräuter) (PPM)</t>
  </si>
  <si>
    <t>Cerfeuil (herbes) (PPM)</t>
  </si>
  <si>
    <t>Perifollo (hierbas) (PPM)</t>
  </si>
  <si>
    <t>Cerefolho (erva) (PPM)</t>
  </si>
  <si>
    <t>Esskastanien</t>
  </si>
  <si>
    <t>Châtaignes</t>
  </si>
  <si>
    <t>Castañas</t>
  </si>
  <si>
    <t>Castanhas</t>
  </si>
  <si>
    <t>Esskastanien (PPM)</t>
  </si>
  <si>
    <t>Châtaignes (PPM)</t>
  </si>
  <si>
    <t>Castañas (PPM)</t>
  </si>
  <si>
    <t>Castanhas (PPM)</t>
  </si>
  <si>
    <t>Chía</t>
  </si>
  <si>
    <t>Chía (PPM)</t>
  </si>
  <si>
    <t>Kichererbsen</t>
  </si>
  <si>
    <t>Pois chiches</t>
  </si>
  <si>
    <t>Garbanzos</t>
  </si>
  <si>
    <t>Grãos de bico</t>
  </si>
  <si>
    <t>Kichererbsen (PPM)</t>
  </si>
  <si>
    <t>Pois chiches (PPM)</t>
  </si>
  <si>
    <t>Garbanzos (PPM)</t>
  </si>
  <si>
    <t>Grãos de bico (PPM)</t>
  </si>
  <si>
    <t>Vogelmiere (Kräuter)</t>
  </si>
  <si>
    <t>Stellaire intermédiaire / Mouron blanc (herbes)</t>
  </si>
  <si>
    <t>Pamplina (hierbas)</t>
  </si>
  <si>
    <t>Morugem (erva)</t>
  </si>
  <si>
    <t>Vogelmiere (Kräuter) (PPM)</t>
  </si>
  <si>
    <t>Stellaire intermédiaire / Mouron blanc (herbes) (PPM)</t>
  </si>
  <si>
    <t>Pamplina (hierbas) (PPM)</t>
  </si>
  <si>
    <t>Morugem (erva) (PPM)</t>
  </si>
  <si>
    <t>Chicorée</t>
  </si>
  <si>
    <t xml:space="preserve">Endives </t>
  </si>
  <si>
    <t>Endivias / Achicoria</t>
  </si>
  <si>
    <t>Endívias (chicória)</t>
  </si>
  <si>
    <t>Chicorée (PPM)</t>
  </si>
  <si>
    <t>Endives  (PPM)</t>
  </si>
  <si>
    <t>Endivias / Achicoria (PPM)</t>
  </si>
  <si>
    <t>Endívias (chicória) (PPM)</t>
  </si>
  <si>
    <t>Chilean Guavas</t>
  </si>
  <si>
    <t>Chilenische Guaven</t>
  </si>
  <si>
    <t>Goyaves du Chili</t>
  </si>
  <si>
    <t>Murtillas / Murtas</t>
  </si>
  <si>
    <t>Goiabas chilenas</t>
  </si>
  <si>
    <t>Chilean Guavas (PPM</t>
  </si>
  <si>
    <t>Chilenische Guaven (PPM)</t>
  </si>
  <si>
    <t>Goyaves du Chili (PPM)</t>
  </si>
  <si>
    <t>Murtillas / Murtas (PPM)</t>
  </si>
  <si>
    <t>Goiabas chilenas (PPM)</t>
  </si>
  <si>
    <t>Knollenziest / Chinesische Artischocken</t>
  </si>
  <si>
    <t>Crosnes du Japon</t>
  </si>
  <si>
    <t>Alcachofas chinas</t>
  </si>
  <si>
    <t>Crosne</t>
  </si>
  <si>
    <t>Knollenziest / Chinesische Artischocken (PPM)</t>
  </si>
  <si>
    <t>Crosnes du Japon (PPM)</t>
  </si>
  <si>
    <t>Alcachofas chinas (PPM)</t>
  </si>
  <si>
    <t>Crosne (PPM)</t>
  </si>
  <si>
    <t xml:space="preserve">Chinesische Pappelpflaumen / Chinesische Erdbeeren </t>
  </si>
  <si>
    <t>Fraises chinoises</t>
  </si>
  <si>
    <t xml:space="preserve">Yang mei </t>
  </si>
  <si>
    <t>Bayberry vermelha</t>
  </si>
  <si>
    <t>Chinesische Pappelpflaumen / Chinesische Erdbeeren  (PPM)</t>
  </si>
  <si>
    <t>Fraises chinoises (PPM)</t>
  </si>
  <si>
    <t>Yang mei  (PPM)</t>
  </si>
  <si>
    <t>Bayberry vermelha (PPM)</t>
  </si>
  <si>
    <t>Chinakohl</t>
  </si>
  <si>
    <t>Pe-tsaï / Chou chinois</t>
  </si>
  <si>
    <t>Coles china</t>
  </si>
  <si>
    <t>Couves chinesas</t>
  </si>
  <si>
    <t>Chinakohl (PPM)</t>
  </si>
  <si>
    <t>Pe-tsaï / Chou chinois (PPM)</t>
  </si>
  <si>
    <t>Coles china (PPM)</t>
  </si>
  <si>
    <t>Couves chinesas (PPM)</t>
  </si>
  <si>
    <t>Chinesischer Blütenkohl / Choi Sum</t>
  </si>
  <si>
    <t>Choi sum</t>
  </si>
  <si>
    <t xml:space="preserve">Choy sum </t>
  </si>
  <si>
    <t>Repolho chinês</t>
  </si>
  <si>
    <t>Chinesischer Blütenkohl / Choi Sum (PPM)</t>
  </si>
  <si>
    <t>Choi sum (PPM)</t>
  </si>
  <si>
    <t>Choy sum  (PPM)</t>
  </si>
  <si>
    <t>Repolho chinês (PPM)</t>
  </si>
  <si>
    <t xml:space="preserve">Chinesischer Brokkoli / Kai-lan </t>
  </si>
  <si>
    <t>Brocoli chinois / Kai-lan</t>
  </si>
  <si>
    <t>Brócoli chino / Kai-lan</t>
  </si>
  <si>
    <t>Chinesischer Brokkoli / Kai-lan  (PPM)</t>
  </si>
  <si>
    <t>Brocoli chinois / Kai-lan (PPM)</t>
  </si>
  <si>
    <t>Brócoli chino / Kai-lan (PPM)</t>
  </si>
  <si>
    <t>Japanische Pflaumen / Japanische Aprikosen (Ume)</t>
  </si>
  <si>
    <t>Prunes chinoises / Abricots japonais (mume)</t>
  </si>
  <si>
    <t>Ciruelas chinas / Albaricoques japonés</t>
  </si>
  <si>
    <t>Ameixa chinesa / Damasco japonês</t>
  </si>
  <si>
    <t>Japanische Pflaumen / Japanische Aprikosen (Ume) (PPM)</t>
  </si>
  <si>
    <t>Prunes chinoises / Abricots japonais (mume) (PPM)</t>
  </si>
  <si>
    <t>Ciruelas chinas / Albaricoques japonés (PPM)</t>
  </si>
  <si>
    <t>Ameixa chinesa / Damasco japonês (PPM)</t>
  </si>
  <si>
    <t>Schnittlauch (Kräuter)</t>
  </si>
  <si>
    <t>Ciboulette (herbes)</t>
  </si>
  <si>
    <t>Cebollinos (hierbas)</t>
  </si>
  <si>
    <t>Cebolinhas (erva)</t>
  </si>
  <si>
    <t>Schnittlauch (Kräuter) (PPM)</t>
  </si>
  <si>
    <t>Ciboulette (herbes) (PPM)</t>
  </si>
  <si>
    <t>Cebollinos (hierbas) (PPM)</t>
  </si>
  <si>
    <t>Cebolinhas (erva) (PPM)</t>
  </si>
  <si>
    <t xml:space="preserve">Aroniabeeren </t>
  </si>
  <si>
    <t>Aronias</t>
  </si>
  <si>
    <t xml:space="preserve">Bayas de Aronia </t>
  </si>
  <si>
    <t>Arônias</t>
  </si>
  <si>
    <t>Aroniabeeren  (PPM)</t>
  </si>
  <si>
    <t>Aronias (PPM)</t>
  </si>
  <si>
    <t>Bayas de Aronia  (PPM)</t>
  </si>
  <si>
    <t>Arônias (PPM)</t>
  </si>
  <si>
    <t>Erdmandeln</t>
  </si>
  <si>
    <t>Souchets comestibles / Amandes de tierre</t>
  </si>
  <si>
    <t>Chufas</t>
  </si>
  <si>
    <t>Junquinha-mansa</t>
  </si>
  <si>
    <t>Erdmandeln (PPM)</t>
  </si>
  <si>
    <t>Souchets comestibles / Amandes de tierre (PPM)</t>
  </si>
  <si>
    <t>Chufas (PPM)</t>
  </si>
  <si>
    <t>Junquinha-mansa (PPM)</t>
  </si>
  <si>
    <t>Zitronatzitronen (PPM)</t>
  </si>
  <si>
    <t>Cédrats (PPM)</t>
  </si>
  <si>
    <t>Cidras (PPM)</t>
  </si>
  <si>
    <t>Zitronatzitronen                   </t>
  </si>
  <si>
    <t>Cédrats</t>
  </si>
  <si>
    <t>Cidras</t>
  </si>
  <si>
    <t xml:space="preserve">Hassaku-Apfelsinen </t>
  </si>
  <si>
    <t>Hassakus</t>
  </si>
  <si>
    <t>Naranjas de Hassaku</t>
  </si>
  <si>
    <t>Hassaku-Apfelsinen  (PPM)</t>
  </si>
  <si>
    <t>Hassakus (PPM)</t>
  </si>
  <si>
    <t>Naranjas de Hassaku (PPM)</t>
  </si>
  <si>
    <t>Zitrusblätter</t>
  </si>
  <si>
    <t>Feuilles d'agrumes</t>
  </si>
  <si>
    <t>Hojas de cítricos</t>
  </si>
  <si>
    <t>Folhas de cítricos</t>
  </si>
  <si>
    <t>Klementinen</t>
  </si>
  <si>
    <t>Clémentines</t>
  </si>
  <si>
    <t>Clementinas</t>
  </si>
  <si>
    <t>Klementinen (PPM)</t>
  </si>
  <si>
    <t>Clémentines (PPM)</t>
  </si>
  <si>
    <t>Clementinas (PPM)</t>
  </si>
  <si>
    <t>Clover (Forage)</t>
  </si>
  <si>
    <t>Klee (Futter)</t>
  </si>
  <si>
    <t>Trèfles (fourrage)</t>
  </si>
  <si>
    <t>Tréboles (forraje)</t>
  </si>
  <si>
    <t>Trevos (forragem)</t>
  </si>
  <si>
    <t>Klee (Kräuter)</t>
  </si>
  <si>
    <t>Trèfles (herbes)</t>
  </si>
  <si>
    <t>Tréboles (hierbas)</t>
  </si>
  <si>
    <t>Trevos (erva)</t>
  </si>
  <si>
    <t>Clover (PPM)</t>
  </si>
  <si>
    <t>Klee (PPM)</t>
  </si>
  <si>
    <t>Trèfles (PPM)</t>
  </si>
  <si>
    <t>Tréboles (PPM)</t>
  </si>
  <si>
    <t>Trevos (PPM)</t>
  </si>
  <si>
    <t>Kokosnüsse</t>
  </si>
  <si>
    <t>Noix de coco</t>
  </si>
  <si>
    <t>Cocos</t>
  </si>
  <si>
    <t>Kokosnüsse (PPM)</t>
  </si>
  <si>
    <t>Noix de coco (PPM)</t>
  </si>
  <si>
    <t>Cocos (PPM)</t>
  </si>
  <si>
    <t>Blattkohl</t>
  </si>
  <si>
    <t>Choux cavaliers</t>
  </si>
  <si>
    <t>Berzas comunes</t>
  </si>
  <si>
    <t>Couves galegas</t>
  </si>
  <si>
    <t>Blattkohl (PPM)</t>
  </si>
  <si>
    <t>Choux cavaliers (PPM)</t>
  </si>
  <si>
    <t>Berzas comunes (PPM)</t>
  </si>
  <si>
    <t>Couves galegas (PPM)</t>
  </si>
  <si>
    <t>Weinraute (Kräuter)</t>
  </si>
  <si>
    <t>Rue des jardins  / Rue fétide (herbes)</t>
  </si>
  <si>
    <t>Ruda (hierbas)</t>
  </si>
  <si>
    <t>Arruda-comum (erva)</t>
  </si>
  <si>
    <t>Weg-Malven (Kräuter)</t>
  </si>
  <si>
    <t>Mauves à feuilles rondes (herbes)</t>
  </si>
  <si>
    <t>Malvas enanas (hierbas)</t>
  </si>
  <si>
    <t>Malva-comum (erva)</t>
  </si>
  <si>
    <t>Weg-Malven (Kräuter) (PPM)</t>
  </si>
  <si>
    <t>Mauves à feuilles rondes (herbes) (PPM)</t>
  </si>
  <si>
    <t>Malvas enanas (hierbas) (PPM)</t>
  </si>
  <si>
    <t>Malva-comum (erva) (PPM)</t>
  </si>
  <si>
    <t>Weinraute (Kräuter) (PPM)</t>
  </si>
  <si>
    <t>Rue des jardins  / Rue fétide (herbes) (PPM)</t>
  </si>
  <si>
    <t>Ruda (hierbas) (PPM)</t>
  </si>
  <si>
    <t>Arruda-comum (erva) (PPM)</t>
  </si>
  <si>
    <t>Koriander (Kräuter)</t>
  </si>
  <si>
    <t>Coriandre (herbes)</t>
  </si>
  <si>
    <t>Cilantro (hierbas)</t>
  </si>
  <si>
    <t>Coentros (erva)</t>
  </si>
  <si>
    <t>Koriander (Kräuter) (PPM)</t>
  </si>
  <si>
    <t>Coriandre (herbes) (PPM)</t>
  </si>
  <si>
    <t>Cilantro (hierbas) (PPM)</t>
  </si>
  <si>
    <t>Coentros (erva) (PPM)</t>
  </si>
  <si>
    <t>Feldsalat</t>
  </si>
  <si>
    <t>Mâche / Doucette</t>
  </si>
  <si>
    <t xml:space="preserve">Hierbas de los Canónigos </t>
  </si>
  <si>
    <t>Alface-de-cordeiro</t>
  </si>
  <si>
    <t>Feldsalat (PPM)</t>
  </si>
  <si>
    <t>Mâche / Doucette (PPM)</t>
  </si>
  <si>
    <t>Hierbas de los Canónigos  (PPM)</t>
  </si>
  <si>
    <t>Alface-de-cordeiro (PPM)</t>
  </si>
  <si>
    <t>Kornelkirschen</t>
  </si>
  <si>
    <t>Cornouilles</t>
  </si>
  <si>
    <t>Cornejos machos</t>
  </si>
  <si>
    <t>Cornisos</t>
  </si>
  <si>
    <t>Kornelkirschen (PPM)</t>
  </si>
  <si>
    <t>Cornouilles (PPM)</t>
  </si>
  <si>
    <t>Cornejos machos (PPM)</t>
  </si>
  <si>
    <t>Cornisos (PPM)</t>
  </si>
  <si>
    <t>Baumwolle</t>
  </si>
  <si>
    <t>Coton</t>
  </si>
  <si>
    <t>Algodón</t>
  </si>
  <si>
    <t>Algodão</t>
  </si>
  <si>
    <t>Baumwolle (PPM)</t>
  </si>
  <si>
    <t>Coton (PPM)</t>
  </si>
  <si>
    <t>Algodón (PPM)</t>
  </si>
  <si>
    <t>Algodão (PPM)</t>
  </si>
  <si>
    <t>Zucchinis</t>
  </si>
  <si>
    <t>Courgettes</t>
  </si>
  <si>
    <t xml:space="preserve">Calabacines </t>
  </si>
  <si>
    <t>Abobrinhas</t>
  </si>
  <si>
    <t>Zucchinis (PPM)</t>
  </si>
  <si>
    <t>Courgettes (PPM)</t>
  </si>
  <si>
    <t>Calabacines (PPM)</t>
  </si>
  <si>
    <t>Abobrinhas (PPM)</t>
  </si>
  <si>
    <t>Cranberries / Amerikanische Moosbeeren</t>
  </si>
  <si>
    <t>Canneberges</t>
  </si>
  <si>
    <t xml:space="preserve">Arándanos rojos americanos </t>
  </si>
  <si>
    <t>Airela Vermelha</t>
  </si>
  <si>
    <t>Cranberries / Amerikanische Moosbeeren (PPM)</t>
  </si>
  <si>
    <t>Canneberges (PPM)</t>
  </si>
  <si>
    <t>Arándanos rojos americanos  (PPM)</t>
  </si>
  <si>
    <t>Airela Vermelha (PPM)</t>
  </si>
  <si>
    <t>Gurken</t>
  </si>
  <si>
    <t>Concombres</t>
  </si>
  <si>
    <t>Pepinos</t>
  </si>
  <si>
    <t>Gurken (PPM)</t>
  </si>
  <si>
    <t>Concombres (PPM)</t>
  </si>
  <si>
    <t>Pepinos (PPM)</t>
  </si>
  <si>
    <t>Kreuzkümmel</t>
  </si>
  <si>
    <t>Comino</t>
  </si>
  <si>
    <t>Cominho</t>
  </si>
  <si>
    <t>Kreuzkümmel (PPM)</t>
  </si>
  <si>
    <t>Comino (PPM)</t>
  </si>
  <si>
    <t>Cominho (PPM)</t>
  </si>
  <si>
    <t>Frisée / Krausblättrige Endivien</t>
  </si>
  <si>
    <t>Chicorées frisées</t>
  </si>
  <si>
    <t>Escarolas rizadas</t>
  </si>
  <si>
    <t>Escarola</t>
  </si>
  <si>
    <t>Frisée / Krausblättrige Endivien (PPM)</t>
  </si>
  <si>
    <t>Chicorées frisées (PPM)</t>
  </si>
  <si>
    <t>Escarolas rizadas (PPM)</t>
  </si>
  <si>
    <t>Escarola (PPM)</t>
  </si>
  <si>
    <t>Curryblätter</t>
  </si>
  <si>
    <t>Feuilles de curry</t>
  </si>
  <si>
    <t>Hojas de curry</t>
  </si>
  <si>
    <t>Kari patta / Curry</t>
  </si>
  <si>
    <t>Curryblätter (PPM)</t>
  </si>
  <si>
    <t>Feuilles de curry (PPM)</t>
  </si>
  <si>
    <t>Hojas de curry (PPM)</t>
  </si>
  <si>
    <t>Kari patta / Curry (PPM)</t>
  </si>
  <si>
    <t>Currykraut (Kräuter)</t>
  </si>
  <si>
    <t>Immortelle d'Italie (herbes)</t>
  </si>
  <si>
    <t>Helicriso / Siempreviva (hierbas)</t>
  </si>
  <si>
    <t>Erva-do-caril (erva)</t>
  </si>
  <si>
    <t>Currykraut (Kräuter) (PPM)</t>
  </si>
  <si>
    <t>Immortelle d Italie (herbes) (PPM)</t>
  </si>
  <si>
    <t>Helicriso / Siempreviva (hierbas) (PPM)</t>
  </si>
  <si>
    <t>Erva-do-caril (erva) (PPM)</t>
  </si>
  <si>
    <t>Cherimoyas (PPM)</t>
  </si>
  <si>
    <t>Chérimoles (PPM)</t>
  </si>
  <si>
    <t>Chirimoyas (PPM)</t>
  </si>
  <si>
    <t>Anonas (PPM)</t>
  </si>
  <si>
    <t>Cherimoyas</t>
  </si>
  <si>
    <t>Chérimoles</t>
  </si>
  <si>
    <t>Chirimoyas</t>
  </si>
  <si>
    <t>Anonas</t>
  </si>
  <si>
    <t>Schnittblumen</t>
  </si>
  <si>
    <t>Fleurs coupées</t>
  </si>
  <si>
    <t>Flores cortadas</t>
  </si>
  <si>
    <t>Schnittblumen (PPM)</t>
  </si>
  <si>
    <t>Fleurs coupées (PPM)</t>
  </si>
  <si>
    <t>Flores cortadas (PPM)</t>
  </si>
  <si>
    <t>Gemeiner Löwenzahn</t>
  </si>
  <si>
    <t>Dents-de-lion / Pissenlits</t>
  </si>
  <si>
    <t>Dientes de león</t>
  </si>
  <si>
    <t>Dente-de-leão</t>
  </si>
  <si>
    <t>Gemeiner Löwenzahn (PPM)</t>
  </si>
  <si>
    <t>Dents-de-lion / Pissenlits (PPM)</t>
  </si>
  <si>
    <t>Dientes de león (PPM)</t>
  </si>
  <si>
    <t>Dente-de-leão (PPM)</t>
  </si>
  <si>
    <t>Datteln</t>
  </si>
  <si>
    <t>Dattes</t>
  </si>
  <si>
    <t>Dátiles</t>
  </si>
  <si>
    <t>Tâmaras</t>
  </si>
  <si>
    <t>Datteln (PPM)</t>
  </si>
  <si>
    <t>Dattes (PPM)</t>
  </si>
  <si>
    <t>Dátiles (PPM)</t>
  </si>
  <si>
    <t>Tâmaras (PPM)</t>
  </si>
  <si>
    <t>Dill (Kräuter)</t>
  </si>
  <si>
    <t>Aneth (herbes)</t>
  </si>
  <si>
    <t>Eneldo (hierbas)</t>
  </si>
  <si>
    <t>Endro (erva)</t>
  </si>
  <si>
    <t>Dill (Kräuter) (PPM)</t>
  </si>
  <si>
    <t>Aneth (herbes) (PPM)</t>
  </si>
  <si>
    <t>Eneldo (hierbas) (PPM)</t>
  </si>
  <si>
    <t>Endro (erva) (PPM)</t>
  </si>
  <si>
    <t>Dittany (Herb)</t>
  </si>
  <si>
    <t>Diptam-Dost / Kretischer Diptam (Kräuter)</t>
  </si>
  <si>
    <t>Dictame de Crète (herbes)</t>
  </si>
  <si>
    <t>Díctamo de Creta / Orégano de Creta (hierbas)</t>
  </si>
  <si>
    <t>Dictamo (erva)</t>
  </si>
  <si>
    <t>Dittany (Herb) (PPM)</t>
  </si>
  <si>
    <t>Diptam-Dost / Kretischer Diptam (Kräuter) (PPM)</t>
  </si>
  <si>
    <t>Dictame de Crète (herbes) (PPM)</t>
  </si>
  <si>
    <t>Díctamo de Creta / Orégano de Creta (hierbas) (PPM)</t>
  </si>
  <si>
    <t>Dictamo (erva) (PPM)</t>
  </si>
  <si>
    <t>Helmbohnen</t>
  </si>
  <si>
    <t>Doliques lablab</t>
  </si>
  <si>
    <t xml:space="preserve">Porotos de egipto </t>
  </si>
  <si>
    <t>Lablab</t>
  </si>
  <si>
    <t>Helmbohnen (PPM)</t>
  </si>
  <si>
    <t>Doliques lablab (PPM)</t>
  </si>
  <si>
    <t>Porotos de egipto  (PPM)</t>
  </si>
  <si>
    <t>Lablab (PPM)</t>
  </si>
  <si>
    <t>Drachenfrüchte / Pitahayas</t>
  </si>
  <si>
    <t>Fruits du dragon / Pitayas</t>
  </si>
  <si>
    <t xml:space="preserve">Pitahayas / Frutas del Dragón </t>
  </si>
  <si>
    <t>Pitaias</t>
  </si>
  <si>
    <t>Drachenfrüchte / Pitahayas (PPM)</t>
  </si>
  <si>
    <t>Fruits du dragon / Pitayas (PPM)</t>
  </si>
  <si>
    <t>Pitahayas / Frutas del Dragón  (PPM)</t>
  </si>
  <si>
    <t>Pitaias (PPM)</t>
  </si>
  <si>
    <t xml:space="preserve">Gousses de Moringa  </t>
  </si>
  <si>
    <t xml:space="preserve">Vainas de Moringa </t>
  </si>
  <si>
    <t>Vagens de Moringa</t>
  </si>
  <si>
    <t>Gousses de Moringa   (PPM)</t>
  </si>
  <si>
    <t>Vainas de Moringa  (PPM)</t>
  </si>
  <si>
    <t>Vagens de Moringa (PPM)</t>
  </si>
  <si>
    <t>Getrocknete Bohnen</t>
  </si>
  <si>
    <t>Haricots secs</t>
  </si>
  <si>
    <t>Judías secas</t>
  </si>
  <si>
    <t>Feijões secos</t>
  </si>
  <si>
    <t>Getrocknete Bohnen (PPM)</t>
  </si>
  <si>
    <t>Haricots secs (PPM)</t>
  </si>
  <si>
    <t>Judías secas (PPM)</t>
  </si>
  <si>
    <t>Feijões secos (PPM)</t>
  </si>
  <si>
    <t xml:space="preserve">Getrocknete Erbsen </t>
  </si>
  <si>
    <t>Petit pois secs</t>
  </si>
  <si>
    <t>Guisantes secas</t>
  </si>
  <si>
    <t>Ervilhas secas</t>
  </si>
  <si>
    <t>Getrocknete Erbsen  (PPM)</t>
  </si>
  <si>
    <t>Petit pois secs (PPM)</t>
  </si>
  <si>
    <t>Guisantes secas (PPM)</t>
  </si>
  <si>
    <t>Ervilhas secas (PPM)</t>
  </si>
  <si>
    <t>Durian</t>
  </si>
  <si>
    <t>Durián</t>
  </si>
  <si>
    <t>Durião</t>
  </si>
  <si>
    <t>Durian (PPM)</t>
  </si>
  <si>
    <t>Durián (PPM)</t>
  </si>
  <si>
    <t>Durião (PPM)</t>
  </si>
  <si>
    <t>Échalions</t>
  </si>
  <si>
    <t>Echaliones</t>
  </si>
  <si>
    <t>Chalotas</t>
  </si>
  <si>
    <t>Échalions (PPM)</t>
  </si>
  <si>
    <t>Echaliones (PPM)</t>
  </si>
  <si>
    <t>Chalotas (PPM)</t>
  </si>
  <si>
    <t>Essbare Große Kletten</t>
  </si>
  <si>
    <t>Bardandes comestibles</t>
  </si>
  <si>
    <t>Bardanas comestibles</t>
  </si>
  <si>
    <t>Raiz de bardana</t>
  </si>
  <si>
    <t>Essbare Große Kletten (PPM)</t>
  </si>
  <si>
    <t>Bardandes comestibles (PPM)</t>
  </si>
  <si>
    <t>Bardanas comestibles (PPM)</t>
  </si>
  <si>
    <t>Raiz de bardana (PPM)</t>
  </si>
  <si>
    <t>Speisechrysanthemen / Kronenwucherblumen</t>
  </si>
  <si>
    <t>Chrysanthèmes comestibles</t>
  </si>
  <si>
    <t xml:space="preserve">Crisantemos comestibles </t>
  </si>
  <si>
    <t>Crisântemo comestível</t>
  </si>
  <si>
    <t>Speisechrysanthemen / Kronenwucherblumen (PPM)</t>
  </si>
  <si>
    <t>Chrysanthèmes comestibles (PPM)</t>
  </si>
  <si>
    <t>Crisantemos comestibles  (PPM)</t>
  </si>
  <si>
    <t>Crisântemo comestível (PPM)</t>
  </si>
  <si>
    <t>Essbare Blumen</t>
  </si>
  <si>
    <t>Fleurs comestibles</t>
  </si>
  <si>
    <t>Flores comestibles</t>
  </si>
  <si>
    <t>Flores comestíveis</t>
  </si>
  <si>
    <t>Essbare Blumen (PPM)</t>
  </si>
  <si>
    <t>Fleurs comestibles (PPM)</t>
  </si>
  <si>
    <t>Flores comestibles (PPM)</t>
  </si>
  <si>
    <t>Flores comestíveis (PPM)</t>
  </si>
  <si>
    <t>Essbare Blätter</t>
  </si>
  <si>
    <t>Feuilles comestibles</t>
  </si>
  <si>
    <t>Hojas comestibles</t>
  </si>
  <si>
    <t>Folhas comestíveis</t>
  </si>
  <si>
    <t xml:space="preserve">Schwarzer Holunder </t>
  </si>
  <si>
    <t>Sureaux noirs</t>
  </si>
  <si>
    <t xml:space="preserve">Saúco negro </t>
  </si>
  <si>
    <t>Sabugueiros</t>
  </si>
  <si>
    <t>Schwarzer Holunder  (PPM)</t>
  </si>
  <si>
    <t>Sureaux noirs (PPM)</t>
  </si>
  <si>
    <t>Saúco negro  (PPM)</t>
  </si>
  <si>
    <t>Sabugueiros (PPM)</t>
  </si>
  <si>
    <t>Riesenknoblauch</t>
  </si>
  <si>
    <t>Ails éléphants</t>
  </si>
  <si>
    <t>Ajos elefantes</t>
  </si>
  <si>
    <t>Alhos elefantes</t>
  </si>
  <si>
    <t>Riesenknoblauch (PPM)</t>
  </si>
  <si>
    <t>Ails éléphants (PPM)</t>
  </si>
  <si>
    <t>Ajos elefantes (PPM)</t>
  </si>
  <si>
    <t>Alhos elefantes (PPM)</t>
  </si>
  <si>
    <t>Kamm-Minzen (Kräuter)</t>
  </si>
  <si>
    <t>Elsholtzia (herbes)</t>
  </si>
  <si>
    <t>Elsholtzia (hierbas)</t>
  </si>
  <si>
    <t>Elsholtzia (erva)</t>
  </si>
  <si>
    <t>Kamm-Minzen (Kräuter) (PPM)</t>
  </si>
  <si>
    <t>Elsholtzia (herbes) (PPM)</t>
  </si>
  <si>
    <t>Elsholtzia (hierbas) (PPM)</t>
  </si>
  <si>
    <t>Elsholtzia (erva) (PPM)</t>
  </si>
  <si>
    <t>Endivien</t>
  </si>
  <si>
    <t>Chicorées endives</t>
  </si>
  <si>
    <t>Escarolas</t>
  </si>
  <si>
    <t>Endívias</t>
  </si>
  <si>
    <t>Endivien (PPM)</t>
  </si>
  <si>
    <t>Chicorées endives (PPM)</t>
  </si>
  <si>
    <t>Escarolas (PPM)</t>
  </si>
  <si>
    <t>Endívias (PPM)</t>
  </si>
  <si>
    <t>Ensete / Zierbananen</t>
  </si>
  <si>
    <t>Enseté</t>
  </si>
  <si>
    <t>Ensete / Falsas bananas</t>
  </si>
  <si>
    <t>Bananeira-de-Abissínia</t>
  </si>
  <si>
    <t>Ensete / Zierbananen (PPM)</t>
  </si>
  <si>
    <t>Enseté (PPM)</t>
  </si>
  <si>
    <t>Ensete / Falsas bananas (PPM)</t>
  </si>
  <si>
    <t>Bananeira-de-Abissínia (PPM)</t>
  </si>
  <si>
    <t>Epazote / Mexikanisches Teekraut (Kräuter)</t>
  </si>
  <si>
    <t>Chénopode fausse ambroisie / Thé du Mexique (herbes)</t>
  </si>
  <si>
    <t>Epazote / Paico (hierbas)</t>
  </si>
  <si>
    <t>Erva-de-santa-maria / Mastruz (erva)</t>
  </si>
  <si>
    <t>Epazote / Mexikanisches Teekraut (Kräuter) (PPM)</t>
  </si>
  <si>
    <t>Chénopode fausse ambroisie / Thé du Mexique (herbes) (PPM)</t>
  </si>
  <si>
    <t>Epazote / Paico (hierbas) (PPM)</t>
  </si>
  <si>
    <t>Erva-de-santa-maria / Mastruz (erva) (PPM)</t>
  </si>
  <si>
    <t>Eskariol / Breitblättrige Endivien</t>
  </si>
  <si>
    <t>Chicorées scaroles</t>
  </si>
  <si>
    <t>Escarolas de hoja entera</t>
  </si>
  <si>
    <t>Eskariol / Breitblättrige Endivien (PPM)</t>
  </si>
  <si>
    <t>Chicorées scaroles (PPM)</t>
  </si>
  <si>
    <t>Escarolas de hoja entera (PPM)</t>
  </si>
  <si>
    <t>Feijoas / Ananasguaven</t>
  </si>
  <si>
    <t>Feijoas / Goyaves de Brésil</t>
  </si>
  <si>
    <t>Feijoas / Guayabas del Brasil</t>
  </si>
  <si>
    <t>Feijoas / Ananasguaven (PPM)</t>
  </si>
  <si>
    <t>Feijoas / Goyaves de Brésil (PPM)</t>
  </si>
  <si>
    <t>Feijoas / Guayabas del Brasil (PPM)</t>
  </si>
  <si>
    <t>Fenchel</t>
  </si>
  <si>
    <t>Fenouil</t>
  </si>
  <si>
    <t>Hinojos</t>
  </si>
  <si>
    <t>Funchos</t>
  </si>
  <si>
    <t>Fenchel (PPM)</t>
  </si>
  <si>
    <t>Fenouil (PPM)</t>
  </si>
  <si>
    <t>Hinojos (PPM)</t>
  </si>
  <si>
    <t>Funchos (PPM)</t>
  </si>
  <si>
    <t>Bockshornklee (Kräuter)</t>
  </si>
  <si>
    <t>Fenugrec (herbes)</t>
  </si>
  <si>
    <t>Alholva / Fenogreco (hierbas)</t>
  </si>
  <si>
    <t>Fenacho (erva)</t>
  </si>
  <si>
    <t>Bockshornklee (Kräuter) (PPM)</t>
  </si>
  <si>
    <t>Fenugrec (herbes) (PPM)</t>
  </si>
  <si>
    <t>Alholva / Fenogreco (hierbas) (PPM)</t>
  </si>
  <si>
    <t>Fenacho (erva) (PPM)</t>
  </si>
  <si>
    <t>Feigen</t>
  </si>
  <si>
    <t>Figues</t>
  </si>
  <si>
    <t>Higos</t>
  </si>
  <si>
    <t>Figos</t>
  </si>
  <si>
    <t>Feigen (PPM)</t>
  </si>
  <si>
    <t>Figues (PPM)</t>
  </si>
  <si>
    <t>Higos (PPM)</t>
  </si>
  <si>
    <t>Figos (PPM)</t>
  </si>
  <si>
    <t>Limettenkaviar / Finger-Limes</t>
  </si>
  <si>
    <t>Citron caviar</t>
  </si>
  <si>
    <t>Limas dedos / Caviar cítrico</t>
  </si>
  <si>
    <t>Limão caviar</t>
  </si>
  <si>
    <t>Limettenkaviar / Finger-Limes (PPM)</t>
  </si>
  <si>
    <t>Citron caviar (PPM)</t>
  </si>
  <si>
    <t>Limas dedos / Caviar cítrico (PPM)</t>
  </si>
  <si>
    <t>Limão caviar (PPM)</t>
  </si>
  <si>
    <t>Platerinas (PPM)</t>
  </si>
  <si>
    <t>Nectarines plates (PPM)</t>
  </si>
  <si>
    <t>Pêssegos chatos (PPM)</t>
  </si>
  <si>
    <t>Platerinas</t>
  </si>
  <si>
    <t>Nectarines plates</t>
  </si>
  <si>
    <t>Pêssegos chatos</t>
  </si>
  <si>
    <t>Plattpfirsiche (PPM)</t>
  </si>
  <si>
    <t>Pêches plates  (PPM)</t>
  </si>
  <si>
    <t>Paraguayos (PPM)</t>
  </si>
  <si>
    <t>Pêssegos paraguayos (PPM)</t>
  </si>
  <si>
    <t>Plattpfirsiche</t>
  </si>
  <si>
    <t xml:space="preserve">Pêches plates </t>
  </si>
  <si>
    <t>Paraguayos</t>
  </si>
  <si>
    <t>Pêssegos paraguayos</t>
  </si>
  <si>
    <t>Flachs / Leinsamen</t>
  </si>
  <si>
    <t>Lin / Graines de lin</t>
  </si>
  <si>
    <t>Lino / Linaza</t>
  </si>
  <si>
    <t>Linho / Grãos de linho</t>
  </si>
  <si>
    <t>Flachs / Leinsamen (PPM)</t>
  </si>
  <si>
    <t>Lin / Graines de lin (PPM)</t>
  </si>
  <si>
    <t>Lino / Linaza (PPM)</t>
  </si>
  <si>
    <t>Linho / Grãos de linho (PPM)</t>
  </si>
  <si>
    <t>Kohlröschen / Flower Sprouts</t>
  </si>
  <si>
    <t>Flower Sprouts / BrusselKale</t>
  </si>
  <si>
    <t>Kohlröschen / Flower Sprouts (PPM)</t>
  </si>
  <si>
    <t>Flower Sprouts / BrusselKale (PPM)</t>
  </si>
  <si>
    <t>Zwiebelblumen</t>
  </si>
  <si>
    <t>Fleurs à bulbes</t>
  </si>
  <si>
    <t>Flores de bulbos</t>
  </si>
  <si>
    <t>Flores de bolbos</t>
  </si>
  <si>
    <t>Futterrettich</t>
  </si>
  <si>
    <t>Radis fourrager</t>
  </si>
  <si>
    <t>Rábanos forrajeros</t>
  </si>
  <si>
    <t>Rábanos</t>
  </si>
  <si>
    <t>Futterrettich (PPM)</t>
  </si>
  <si>
    <t>Radis fourrager (PPM)</t>
  </si>
  <si>
    <t>Rábanos forrajeros (PPM)</t>
  </si>
  <si>
    <t>Rábanos (PPM)</t>
  </si>
  <si>
    <t>Thai-Ingwer / Galgant</t>
  </si>
  <si>
    <t>Galanga</t>
  </si>
  <si>
    <t>Thai-Ingwer / Galgant (PPM)</t>
  </si>
  <si>
    <t>Galanga (PPM)</t>
  </si>
  <si>
    <t>Gartenkresse</t>
  </si>
  <si>
    <t>Cresson alénois</t>
  </si>
  <si>
    <t>Mastuerzo</t>
  </si>
  <si>
    <t>Agrião</t>
  </si>
  <si>
    <t>Gartenkresse (PPM)</t>
  </si>
  <si>
    <t>Cresson alénois (PPM)</t>
  </si>
  <si>
    <t>Mastuerzo (PPM)</t>
  </si>
  <si>
    <t>Agrião (PPM)</t>
  </si>
  <si>
    <t>Gartenpflanzen in Schalen (Arrangements)</t>
  </si>
  <si>
    <t>Plantes de jardin en pot (arrangements)</t>
  </si>
  <si>
    <t>Plantas de jardín en macetas (arreglos de plantas)</t>
  </si>
  <si>
    <t>Plantas de jardim em vasos (arranjos)</t>
  </si>
  <si>
    <t>Knoblauch</t>
  </si>
  <si>
    <t>Ails</t>
  </si>
  <si>
    <t>Ajos</t>
  </si>
  <si>
    <t>Alhos</t>
  </si>
  <si>
    <t>Knoblauch (PPM)</t>
  </si>
  <si>
    <t>Ails (PPM)</t>
  </si>
  <si>
    <t>Ajos (PPM)</t>
  </si>
  <si>
    <t>Alhos (PPM)</t>
  </si>
  <si>
    <t>Knoblauch-Schnittlauch / Schnittknoblauch</t>
  </si>
  <si>
    <t>Ciboules de Chine / Ciboulettes chinoises</t>
  </si>
  <si>
    <t xml:space="preserve">Cebollinos chinos / Ajos chinos </t>
  </si>
  <si>
    <t>Cebolinha chinesa</t>
  </si>
  <si>
    <t>Knoblauch-Schnittlauch / Schnittknoblauch (PPM)</t>
  </si>
  <si>
    <t>Ciboules de Chine / Ciboulettes chinoises (PPM)</t>
  </si>
  <si>
    <t>Cebollinos chinos / Ajos chinos  (PPM)</t>
  </si>
  <si>
    <t>Cebolinha chinesa (PPM)</t>
  </si>
  <si>
    <t>Knoblauchrauke (Kräuter)</t>
  </si>
  <si>
    <t>Allaire officinale / Herbe à ail (herbes)</t>
  </si>
  <si>
    <t>Ajera / Hierba del ajo (hierbas)</t>
  </si>
  <si>
    <t>Erva-alheira (erva)</t>
  </si>
  <si>
    <t>Knoblauchrauke (Kräuter) (PPM)</t>
  </si>
  <si>
    <t>Allaire officinale / Herbe à ail (herbes) (PPM)</t>
  </si>
  <si>
    <t>Ajera / Hierba del ajo (hierbas) (PPM)</t>
  </si>
  <si>
    <t>Erva-alheira (erva) (PPM)</t>
  </si>
  <si>
    <t>Essiggurken / Gewürzgurken</t>
  </si>
  <si>
    <t>Cornichons</t>
  </si>
  <si>
    <t>Pepinillos</t>
  </si>
  <si>
    <t>Pepinso em conserva</t>
  </si>
  <si>
    <t>Essiggurken / Gewürzgurken (PPM)</t>
  </si>
  <si>
    <t>Cornichons (PPM)</t>
  </si>
  <si>
    <t>Pepinillos (PPM)</t>
  </si>
  <si>
    <t>Pepinso em conserva (PPM)</t>
  </si>
  <si>
    <t>Gepunktete Felsenrosen</t>
  </si>
  <si>
    <t>Plantes porcelaine</t>
  </si>
  <si>
    <t>Graptopétalos / madreperlas</t>
  </si>
  <si>
    <t>Plantas fantasma</t>
  </si>
  <si>
    <t>Gepunktete Felsenrosen (PPM)</t>
  </si>
  <si>
    <t>Plantes porcelaine (PPM)</t>
  </si>
  <si>
    <t>Graptopétalos / madreperlas (PPM)</t>
  </si>
  <si>
    <t>Plantas fantasma (PPM)</t>
  </si>
  <si>
    <t>Ingwer</t>
  </si>
  <si>
    <t>Gingembre</t>
  </si>
  <si>
    <t>Jengibre</t>
  </si>
  <si>
    <t>Gengibre</t>
  </si>
  <si>
    <t>Ingwer (PPM)</t>
  </si>
  <si>
    <t>Gingembre (PPM)</t>
  </si>
  <si>
    <t>Jengibre (PPM)</t>
  </si>
  <si>
    <t>Gengibre (PPM)</t>
  </si>
  <si>
    <t>Ginsengwurzeln</t>
  </si>
  <si>
    <t>Racines de ginseng</t>
  </si>
  <si>
    <t>Raízes de ginseng</t>
  </si>
  <si>
    <t>Raizes de Ginseng</t>
  </si>
  <si>
    <t>Ginsengwurzeln (PPM)</t>
  </si>
  <si>
    <t>Racines de ginseng (PPM)</t>
  </si>
  <si>
    <t>Raízes de ginseng (PPM)</t>
  </si>
  <si>
    <t>Raizes de Ginseng (PPM)</t>
  </si>
  <si>
    <t>Europäischer Queller / Glasschmalz</t>
  </si>
  <si>
    <t>Salicorne d'Europe</t>
  </si>
  <si>
    <t xml:space="preserve">Salicornia </t>
  </si>
  <si>
    <t>Salicornia</t>
  </si>
  <si>
    <t>Europäischer Queller / Glasschmalz (PPM)</t>
  </si>
  <si>
    <t>Salicorne d'Europe (PPM)</t>
  </si>
  <si>
    <t>Salicornia  (PPM)</t>
  </si>
  <si>
    <t>Salicornia (PPM)</t>
  </si>
  <si>
    <t>Gojibeeren / Bocksdornbeeren</t>
  </si>
  <si>
    <t>Baies de goji</t>
  </si>
  <si>
    <t xml:space="preserve">Bayas de goji </t>
  </si>
  <si>
    <t xml:space="preserve">Bagas de Goji </t>
  </si>
  <si>
    <t>Gojibeeren / Bocksdornbeeren (PPM)</t>
  </si>
  <si>
    <t>Baies de goji (PPM)</t>
  </si>
  <si>
    <t>Bayas de goji  (PPM)</t>
  </si>
  <si>
    <t>Bagas de Goji  (PPM)</t>
  </si>
  <si>
    <t>Stachelbeeren</t>
  </si>
  <si>
    <t>Groseilles à maquereau</t>
  </si>
  <si>
    <t>Grosellas espinosas</t>
  </si>
  <si>
    <t>Groselhas espinhosas</t>
  </si>
  <si>
    <t>Stachelbeeren (PPM)</t>
  </si>
  <si>
    <t>Groseilles à maquereau (PPM)</t>
  </si>
  <si>
    <t>Grosellas espinosas (PPM)</t>
  </si>
  <si>
    <t>Groselhas espinhosas(PPM)</t>
  </si>
  <si>
    <t>Wachskürbisse</t>
  </si>
  <si>
    <t>Courges cireuses</t>
  </si>
  <si>
    <t>Calabazas chinas / Calabazas de la cera</t>
  </si>
  <si>
    <t>Abóboras-d'água</t>
  </si>
  <si>
    <t>Wachskürbisse (PPM)</t>
  </si>
  <si>
    <t>Courges cireuses (PPM)</t>
  </si>
  <si>
    <t>Calabazas chinas / Calabazas de la cera (PPM)</t>
  </si>
  <si>
    <t>Abóboras-d'água (PPM)</t>
  </si>
  <si>
    <t>Weinblätter</t>
  </si>
  <si>
    <t>Feuilles de vigne</t>
  </si>
  <si>
    <t>Hojas de parra</t>
  </si>
  <si>
    <t>Folhas de parreira / Folhas de videira</t>
  </si>
  <si>
    <t>Weinblätter (PPM)</t>
  </si>
  <si>
    <t>Feuilles de vigne (PPM)</t>
  </si>
  <si>
    <t>Hojas de parra (PPM)</t>
  </si>
  <si>
    <t>Folhas de parreira / Folhas de videira (PPM)</t>
  </si>
  <si>
    <t>Grapefruits</t>
  </si>
  <si>
    <t>Pomelos [Citrus paradisi]</t>
  </si>
  <si>
    <t>Toranjes</t>
  </si>
  <si>
    <t>Grapefruits (PPM)</t>
  </si>
  <si>
    <t>Pomelos [Citrus paradisi] (PPM)</t>
  </si>
  <si>
    <t>Toranjes (PPM)</t>
  </si>
  <si>
    <t>Tafeltrauben</t>
  </si>
  <si>
    <t>Raisins de table</t>
  </si>
  <si>
    <t>Uvas de mesa</t>
  </si>
  <si>
    <t>Uvas</t>
  </si>
  <si>
    <t>Tafeltrauben (PPM)</t>
  </si>
  <si>
    <t>Raisins de table (PPM)</t>
  </si>
  <si>
    <t>Uvas de mesa (PPM)</t>
  </si>
  <si>
    <t>Uvas (PPM)</t>
  </si>
  <si>
    <t>Zwergkalmus (Kräuter)</t>
  </si>
  <si>
    <t>Acore à feuilles de graminées (herbes)</t>
  </si>
  <si>
    <t>Acoro enano (hierbas)</t>
  </si>
  <si>
    <t>Acorus (erva)</t>
  </si>
  <si>
    <t>Zwergkalmus (Kräuter) (PPM)</t>
  </si>
  <si>
    <t>Acore à feuilles de graminées (herbes) (PPM)</t>
  </si>
  <si>
    <t>Acoro enano (hierbas) (PPM)</t>
  </si>
  <si>
    <t>Acorus (erva) (PPM)</t>
  </si>
  <si>
    <t>Saatplatterbsen</t>
  </si>
  <si>
    <t>Gesses communes</t>
  </si>
  <si>
    <t>Almortas</t>
  </si>
  <si>
    <t>Chicaros</t>
  </si>
  <si>
    <t>Saatplatterbsen (PPM)</t>
  </si>
  <si>
    <t>Gesses communes (PPM)</t>
  </si>
  <si>
    <t>Almortas (PPM)</t>
  </si>
  <si>
    <t>Chicaros (PPM)</t>
  </si>
  <si>
    <t>Guarbohnen / Büschelbohnen</t>
  </si>
  <si>
    <t>Haricots de guar</t>
  </si>
  <si>
    <t>Frijoles guar / Frijoles cluster</t>
  </si>
  <si>
    <t>Feijões de guar</t>
  </si>
  <si>
    <t>Guarbohnen / Büschelbohnen (PPM)</t>
  </si>
  <si>
    <t>Haricots de guar (PPM)</t>
  </si>
  <si>
    <t>Frijoles guar / Frijoles cluster (PPM)</t>
  </si>
  <si>
    <t>Feijões de guar (PPM)</t>
  </si>
  <si>
    <t>Guaven</t>
  </si>
  <si>
    <t>Goyaves</t>
  </si>
  <si>
    <t>Guayabas</t>
  </si>
  <si>
    <t>Goiabas</t>
  </si>
  <si>
    <t>Guaven (PPM)</t>
  </si>
  <si>
    <t>Goyaves (PPM)</t>
  </si>
  <si>
    <t>Guayabas (PPM)</t>
  </si>
  <si>
    <t>Goiabas (PPM)</t>
  </si>
  <si>
    <t>Winterharte Baumschulerzeugnisse (PPM)</t>
  </si>
  <si>
    <t>Plantes de pépinières résistantes au froid (PPM)</t>
  </si>
  <si>
    <t>Plantas de vivero resistentes al frío (PPM)</t>
  </si>
  <si>
    <t>Viveiros de plantas ornamentais (PPM)</t>
  </si>
  <si>
    <t>Winterharte Ziergehölze - Kletterpflanzen (PPM)</t>
  </si>
  <si>
    <t>Plantes ornementals résistants au froid - Plantes grimpantes (PPM)</t>
  </si>
  <si>
    <t>Plantas ornamentales resistentes al frío - Plantas trepadoras (PPM)</t>
  </si>
  <si>
    <t>Plantas ornamentais resistentes ao frio - Plantas trepadeiras (PPM)</t>
  </si>
  <si>
    <t>Winterharte Ziergehölze - Kletterpflanzen</t>
  </si>
  <si>
    <t>Plantes ornementals résistants au froid - Plantes grimpantes</t>
  </si>
  <si>
    <t>Plantas ornamentales resistentes al frío - Plantas trepadoras</t>
  </si>
  <si>
    <t>Plantas ornamentais resistentes ao frio - Plantas trepadeiras</t>
  </si>
  <si>
    <t>Winterharte Ziergehölze - Nadelgehölze (PPM)</t>
  </si>
  <si>
    <t>Plantes ornementals résistants au froid - Conifères (PPM)</t>
  </si>
  <si>
    <t>Plantas ornamentales resistentes al frío -Coníferas (PPM)</t>
  </si>
  <si>
    <t>Plantas ornamentais resistentes ao frio - Coníferas (PPM)</t>
  </si>
  <si>
    <t>Winterharte Ziergehölze - Nadelgehölze</t>
  </si>
  <si>
    <t>Plantes ornementals résistants au froid - Conifères</t>
  </si>
  <si>
    <t>Plantas ornamentales resistentes al frío -Coníferas</t>
  </si>
  <si>
    <t>Plantas ornamentais resistentes ao frio - Coníferas</t>
  </si>
  <si>
    <t>Winterharte Ziergehölze - Laubgehölze</t>
  </si>
  <si>
    <t>Plantes ornementals résistants au froid - Arbrisseaux à feuilles caduques</t>
  </si>
  <si>
    <t>Plantas ornamentales resistentes al frío - Arbustos de hoja caduca</t>
  </si>
  <si>
    <t>Plantas ornamentais resistentes ao frio - Arbustos de folha caduca</t>
  </si>
  <si>
    <t>Winterharte Ziergehölze - Laubgehölze (PPM)</t>
  </si>
  <si>
    <t>Plantes ornementals résistants au froid - Arbrisseaux à feuilles caduques (PPM)</t>
  </si>
  <si>
    <t>Plantas ornamentales resistentes al frío - Arbustos de hoja caduca (PPM)</t>
  </si>
  <si>
    <t>Plantas ornamentais resistentes ao frio - Arbustos de folha caduca (PPM)</t>
  </si>
  <si>
    <t>Winterharte Ziergehölze - Heckenpflanzen</t>
  </si>
  <si>
    <t>Plantes ornementals résistants au froid - Plantes de haie</t>
  </si>
  <si>
    <t>Plantas ornamentales resistentes al frío - Plantas para setos</t>
  </si>
  <si>
    <t>Plantas ornamentais resistentes ao frio - Plantas para sebes</t>
  </si>
  <si>
    <t>Winterharte Ziergehölze - Heckenpflanzen (PPM)</t>
  </si>
  <si>
    <t>Plantes ornementals résistants au froid - Plantes de haie (PPM)</t>
  </si>
  <si>
    <t>Plantas ornamentales resistentes al frío - Plantas para setos (PPM)</t>
  </si>
  <si>
    <t>Plantas ornamentais resistentes ao frio - Plantas para sebes (PPM)</t>
  </si>
  <si>
    <t>Winterharte Ziergehölze - Rosen</t>
  </si>
  <si>
    <t>Plantes ornementals résistants au froid - Rosiers</t>
  </si>
  <si>
    <t>Plantas ornamentales resistentes al frío - Rosales</t>
  </si>
  <si>
    <t>Plantas ornamentais resistentes ao frio - Roseiras</t>
  </si>
  <si>
    <t>Winterharte Ziergehölze - Rosen (PPM)</t>
  </si>
  <si>
    <t>Plantes ornementals résistants au froid - Rosiers (PPM)</t>
  </si>
  <si>
    <t>Plantas ornamentales resistentes al frío - Rosales (PPM)</t>
  </si>
  <si>
    <t>Plantas ornamentais resistentes ao frio - Roseiras (PPM)</t>
  </si>
  <si>
    <t>Hirsch-Minze (Kräuter)</t>
  </si>
  <si>
    <t>Menthe des cerfs (herbes)</t>
  </si>
  <si>
    <t>Poleo de ciervo (hierbas)</t>
  </si>
  <si>
    <t>Hortelã-da-ribeira (erva)</t>
  </si>
  <si>
    <t>Hirsch-Minze (Kräuter) (PPM)</t>
  </si>
  <si>
    <t>Menthe des cerfs (herbes) (PPM)</t>
  </si>
  <si>
    <t>Poleo de ciervo (hierbas) (PPM)</t>
  </si>
  <si>
    <t>Hortelã-da-ribeira (erva) (PPM)</t>
  </si>
  <si>
    <t>Weißdornbeeren (PPM)</t>
  </si>
  <si>
    <t>Baies d'aubépine (PPM)</t>
  </si>
  <si>
    <t>Majuelas (PPM)</t>
  </si>
  <si>
    <t>Bagas de espinheiro-branco (PPM)</t>
  </si>
  <si>
    <t>Weißdornbeeren</t>
  </si>
  <si>
    <t>Baies d'aubépine</t>
  </si>
  <si>
    <t>Majuelas</t>
  </si>
  <si>
    <t xml:space="preserve">Bagas de espinheiro-branco </t>
  </si>
  <si>
    <t>Haselnüsse</t>
  </si>
  <si>
    <t>Noisettes</t>
  </si>
  <si>
    <t>Avellanas</t>
  </si>
  <si>
    <t>Avelãs</t>
  </si>
  <si>
    <t>Haselnüsse (PPM)</t>
  </si>
  <si>
    <t>Noisettes (PPM)</t>
  </si>
  <si>
    <t>Avellanas (PPM)</t>
  </si>
  <si>
    <t>Avelãs (PPM)</t>
  </si>
  <si>
    <t>Hemp (Herb)</t>
  </si>
  <si>
    <t>Hanf (Kräuter)</t>
  </si>
  <si>
    <t>Chanvre (herbs)</t>
  </si>
  <si>
    <t>Cáñamo (hierbas)</t>
  </si>
  <si>
    <t>Cânhamo (erva)</t>
  </si>
  <si>
    <t>Hanf (PPM)</t>
  </si>
  <si>
    <t>Chanvre (PPM)</t>
  </si>
  <si>
    <t>Cáñamo (PPM)</t>
  </si>
  <si>
    <t>Cânhamo (PPM)</t>
  </si>
  <si>
    <t>Kräuter, gemischt (PPM)</t>
  </si>
  <si>
    <t>Herbes mélangées (PPM)</t>
  </si>
  <si>
    <t>hierbas - misc (PPM)</t>
  </si>
  <si>
    <t>Mistura de Ervas (PPM)</t>
  </si>
  <si>
    <t>Hibiskus / Roselle (Kräuter)</t>
  </si>
  <si>
    <t>Hibiscus / Roselle (herbes)</t>
  </si>
  <si>
    <t>Hibisco / Rosella (hierbas)</t>
  </si>
  <si>
    <t>Hibisco (erva)</t>
  </si>
  <si>
    <t>Hibiskus / Roselle (Kräuter) (PPM)</t>
  </si>
  <si>
    <t>Hibiscus / Roselle (herbes) (PPM)</t>
  </si>
  <si>
    <t>Hibisco / Rosella (hierbas) (PPM)</t>
  </si>
  <si>
    <t>Hibisco (erva) (PPM)</t>
  </si>
  <si>
    <t>Hopfen (Drusch-und Hackfüchte)</t>
  </si>
  <si>
    <t>Houblon (Grandes cultures)</t>
  </si>
  <si>
    <t>Lúpulo (Cultivos a granel)</t>
  </si>
  <si>
    <t>Lúpulo (Culturas diversas)</t>
  </si>
  <si>
    <t>Hopfen (PPM)</t>
  </si>
  <si>
    <t>Houblon (PPM)</t>
  </si>
  <si>
    <t>Lúpulo (PPM)</t>
  </si>
  <si>
    <t>Hopfensprossen / Hopfenspargel</t>
  </si>
  <si>
    <t>Pousses de houblon /Jets de houblon</t>
  </si>
  <si>
    <t>Brotes de lúpolo</t>
  </si>
  <si>
    <t>Brotos (rebentos) de lúpolo / Aspargo de lúpulo</t>
  </si>
  <si>
    <t>Meerrettich</t>
  </si>
  <si>
    <t xml:space="preserve">Raifort </t>
  </si>
  <si>
    <t>Rábanos picantes</t>
  </si>
  <si>
    <t>Meerrettich (PPM)</t>
  </si>
  <si>
    <t>Raifort  (PPM)</t>
  </si>
  <si>
    <t>Rábanos picantes (PPM)</t>
  </si>
  <si>
    <t>Zimmerpflanzen - Blühpflanzen</t>
  </si>
  <si>
    <t>Plantes d'intérieur - Plantes fleuries</t>
  </si>
  <si>
    <t>Plantas de interior - Plantas con flor</t>
  </si>
  <si>
    <t>Plantas de interior - Plantas floríferas</t>
  </si>
  <si>
    <t>Zimmerpflanzen - Blühpflanzen (PPM)</t>
  </si>
  <si>
    <t>Plantes d'intérieur - Plantes fleuries (PPM)</t>
  </si>
  <si>
    <t>Plantas de interior - Plantas con flor (PPM)</t>
  </si>
  <si>
    <t>Plantas de interior - Plantas floríferas (PPM)</t>
  </si>
  <si>
    <t>Zimmerpflanzen - Grünpflanzen (PPM)</t>
  </si>
  <si>
    <t>Plantes d'intérieur - Plantes vertes (PPM)</t>
  </si>
  <si>
    <t>Plantas de interior - Plantas de hoja verde (PPM)</t>
  </si>
  <si>
    <t>Plantas de interior - Plantas de folhas verdes (PPM)</t>
  </si>
  <si>
    <t>Zimmerpflanzen - Grünpflanzen</t>
  </si>
  <si>
    <t>Plantes d'intérieur - Plantes vertes</t>
  </si>
  <si>
    <t>Plantas de interior - Plantas de hoja verde</t>
  </si>
  <si>
    <t>Plantas de interior - Plantas de folhas verdes</t>
  </si>
  <si>
    <t>Zimmerpflanzen - Orchideen (PPM)</t>
  </si>
  <si>
    <t>Plantes d'intérieur - Orchidées (PPM)</t>
  </si>
  <si>
    <t>Plantas de interior - Orquídeas (PPM)</t>
  </si>
  <si>
    <t>Zimmerpflanzen - Orchideen</t>
  </si>
  <si>
    <t>Plantes d'intérieur - Orchidées</t>
  </si>
  <si>
    <t>Plantas de interior - Orquídeas</t>
  </si>
  <si>
    <t>Zimmerschalen (Arrangements)</t>
  </si>
  <si>
    <t>Plantes d'intérieur en pot (arrangements)</t>
  </si>
  <si>
    <t>Plantas de interior en macetas (arreglos de plantas)</t>
  </si>
  <si>
    <t>Plantas de interior em vasos (arranjos)</t>
  </si>
  <si>
    <t>Zimmerschalen (Arrangements) (PPM)</t>
  </si>
  <si>
    <t>Plantes d'intérieur en pot (arrangements) (PPM)</t>
  </si>
  <si>
    <t>Plantas de interior en macetas (arreglos de plantas) (PPM)</t>
  </si>
  <si>
    <t>Plantas de interior em vasos (arranjos) (PPM)</t>
  </si>
  <si>
    <t>Ysop (Kräuter)</t>
  </si>
  <si>
    <t>Hysope (herbes)</t>
  </si>
  <si>
    <t>Hisopo (hierbas)</t>
  </si>
  <si>
    <t>Hissopo (erva)</t>
  </si>
  <si>
    <t>Ysop (Kräuter) (PPM)</t>
  </si>
  <si>
    <t>Hysope (herbes) (PPM)</t>
  </si>
  <si>
    <t>Hisopo (hierbas) (PPM)</t>
  </si>
  <si>
    <t>Hissopo (erva) (PPM)</t>
  </si>
  <si>
    <t>Eiskraut</t>
  </si>
  <si>
    <t>Ficoïde glaciale</t>
  </si>
  <si>
    <t>Escarcha / Barilla</t>
  </si>
  <si>
    <t>Alzoaceae</t>
  </si>
  <si>
    <t>Eiskraut (PPM)</t>
  </si>
  <si>
    <t>Ficoïde glaciale (PPM)</t>
  </si>
  <si>
    <t>Escarcha / Barilla (PPM)</t>
  </si>
  <si>
    <t>Alzoaceae (PPM)</t>
  </si>
  <si>
    <t>Jamaika-Thymian (Kräuter)</t>
  </si>
  <si>
    <t>Gros thym (herbes)</t>
  </si>
  <si>
    <t>Orégano francés (hierbas)</t>
  </si>
  <si>
    <t>Hortelã-graúda (erva)</t>
  </si>
  <si>
    <t>Jamaika-Thymian (Kräuter) (PPM)</t>
  </si>
  <si>
    <t>Gros thym (herbes) (PPM)</t>
  </si>
  <si>
    <t>Orégano francés (hierbas) (PPM)</t>
  </si>
  <si>
    <t>Hortelã-graúda (erva) (PPM)</t>
  </si>
  <si>
    <t>Indische Stachelbeeren / Amlas</t>
  </si>
  <si>
    <t>Groseilles indiennes / Amlas</t>
  </si>
  <si>
    <t>Grosellas espinosas indias / Amlas</t>
  </si>
  <si>
    <t>Groselhas indianas</t>
  </si>
  <si>
    <t>Indische Stachelbeeren / Amlas (PPM)</t>
  </si>
  <si>
    <t>Groseilles indiennes / Amlas (PPM)</t>
  </si>
  <si>
    <t>Grosellas espinosas indias / Amlas (PPM)</t>
  </si>
  <si>
    <t>Groselhas indianas (PPM)</t>
  </si>
  <si>
    <t>Noni / Indische Maulbeeren</t>
  </si>
  <si>
    <t>Nonos</t>
  </si>
  <si>
    <t>Noni / Mora de la India</t>
  </si>
  <si>
    <t>Nonis</t>
  </si>
  <si>
    <t>Noni / Indische Maulbeeren (PPM)</t>
  </si>
  <si>
    <t>Nonos (PPM)</t>
  </si>
  <si>
    <t>Noni / Mora de la India (PPM)</t>
  </si>
  <si>
    <t>Nonis (PPM)</t>
  </si>
  <si>
    <t>Blumen aus Gewächshausanbau (PPM)</t>
  </si>
  <si>
    <t>Fleurs cultivées en serre (PPM)</t>
  </si>
  <si>
    <t>Flores cultivadas bajo invernadero (PPM)</t>
  </si>
  <si>
    <t>Flores de estufa (PPM)</t>
  </si>
  <si>
    <t>Grünpflanzen aus Gewächshausanbau (PPM)</t>
  </si>
  <si>
    <t>Plantes vertes cultivées en serre (PPM)</t>
  </si>
  <si>
    <t>Plantas verdes cultivadas bajo invernadero (PPM)</t>
  </si>
  <si>
    <t>Folhagem de estufa (PPM)</t>
  </si>
  <si>
    <t>Industrial Hemp</t>
  </si>
  <si>
    <t>Nutzhanf</t>
  </si>
  <si>
    <t>Chanvre industriel</t>
  </si>
  <si>
    <t>Cáñamo industrial</t>
  </si>
  <si>
    <t>Cânhamo industrial</t>
  </si>
  <si>
    <t>Interspecific Plums</t>
  </si>
  <si>
    <t>Interspezifische Pflaumen</t>
  </si>
  <si>
    <t>Prunes interspécifiques</t>
  </si>
  <si>
    <t>Ciruelas interespecíficas</t>
  </si>
  <si>
    <t>Ameixas interespecíficas</t>
  </si>
  <si>
    <t>Interspecific Plums (PPM)</t>
  </si>
  <si>
    <t>Interspezifische Pflaumen (PPM)</t>
  </si>
  <si>
    <t>Prunes interspécifiques (PPM)</t>
  </si>
  <si>
    <t>Ciruelas interespecíficas (PPM)</t>
  </si>
  <si>
    <t>Ameixas interespecíficas (PPM)</t>
  </si>
  <si>
    <t>Jackfrüchte</t>
  </si>
  <si>
    <t>Jaques</t>
  </si>
  <si>
    <t>Frutas de jack</t>
  </si>
  <si>
    <t>Jacas</t>
  </si>
  <si>
    <t>Jackfrüchte (PPM)</t>
  </si>
  <si>
    <t>Jaques (PPM)</t>
  </si>
  <si>
    <t>Frutas de jack (PPM)</t>
  </si>
  <si>
    <t>Jacas (PPM)</t>
  </si>
  <si>
    <t xml:space="preserve">Wasabi / japanischer Meerrettich </t>
  </si>
  <si>
    <t>Wasabi / Raifort japonais</t>
  </si>
  <si>
    <t>Wasabi</t>
  </si>
  <si>
    <t>Wasabi / japanischer Meerrettich  (PPM)</t>
  </si>
  <si>
    <t>Wasabi / Raifort japonais (PPM)</t>
  </si>
  <si>
    <t>Wasabi (PPM)</t>
  </si>
  <si>
    <t>Japanischer Senfspinat / Komatsuna</t>
  </si>
  <si>
    <t>Komatsuna / Épinard moutarde japonais</t>
  </si>
  <si>
    <t>Espinaca japonesa / Komatsuna</t>
  </si>
  <si>
    <t>Legume mostarda</t>
  </si>
  <si>
    <t>Japanischer Senfspinat / Komatsuna (PPM)</t>
  </si>
  <si>
    <t>Komatsuna / Épinard moutarde japonais (PPM)</t>
  </si>
  <si>
    <t>Espinaca japonesa / Komatsuna (PPM)</t>
  </si>
  <si>
    <t>Legume mostarda (PPM)</t>
  </si>
  <si>
    <t>Japanische Petersilie / Mitsuba (Kräuter)</t>
  </si>
  <si>
    <t>Persil japonais / Mitsuba (herbes)</t>
  </si>
  <si>
    <t>Perejil japonés / Mitsuba (hierbas)</t>
  </si>
  <si>
    <t>Salsa japonesa (erva)</t>
  </si>
  <si>
    <t>Japanische Petersilie / Mitsuba (Kräuter) (PPM)</t>
  </si>
  <si>
    <t>Persil japonais / Mitsuba (herbes) (PPM)</t>
  </si>
  <si>
    <t>Perejil japonés / Mitsuba (hierbas) (PPM)´</t>
  </si>
  <si>
    <t>Salsa japonesa (erva) (PPM)</t>
  </si>
  <si>
    <t>Topinambur (PPM)</t>
  </si>
  <si>
    <t>Topinambour (PPM)</t>
  </si>
  <si>
    <t>Tupinambo / Alcachofas de Jerusalem (PPM)</t>
  </si>
  <si>
    <t>Alcachofra (Jerusalém) (PPM)</t>
  </si>
  <si>
    <t>Topinambur</t>
  </si>
  <si>
    <t>Topinambour</t>
  </si>
  <si>
    <t>Tupinambo / Alcachofas de Jerusalem</t>
  </si>
  <si>
    <t>Alcachofra (Jerusalém)</t>
  </si>
  <si>
    <t xml:space="preserve">Jiaogulan </t>
  </si>
  <si>
    <t>Yiaogulan / Jiaogulan</t>
  </si>
  <si>
    <t>Jiaogulan  (PPM)</t>
  </si>
  <si>
    <t>Yiaogulan / Jiaogulan (PPM)</t>
  </si>
  <si>
    <t>Hiobstränen</t>
  </si>
  <si>
    <t>Larmes-de-Job</t>
  </si>
  <si>
    <t>Lágrimas de Job</t>
  </si>
  <si>
    <t>Lágrimas-de-Job</t>
  </si>
  <si>
    <t>Hiobstränen (PPM)</t>
  </si>
  <si>
    <t>Larmes-de-Job (PPM)</t>
  </si>
  <si>
    <t>Lágrimas de Job (PPM)</t>
  </si>
  <si>
    <t>Lágrimas-de-Job (PPM)</t>
  </si>
  <si>
    <t>Jostabeeren</t>
  </si>
  <si>
    <t>Casseilles</t>
  </si>
  <si>
    <t xml:space="preserve">Grosellas josta </t>
  </si>
  <si>
    <t>Jostaberry</t>
  </si>
  <si>
    <t>Jostabeeren (PPM)</t>
  </si>
  <si>
    <t>Casseilles (PPM)</t>
  </si>
  <si>
    <t>Grosellas josta  (PPM)</t>
  </si>
  <si>
    <t>Jostaberry (PPM)</t>
  </si>
  <si>
    <t>Jujubes</t>
  </si>
  <si>
    <t>Jujubas</t>
  </si>
  <si>
    <t>Jujubes (PPM)</t>
  </si>
  <si>
    <t>Jujubas (PPM)</t>
  </si>
  <si>
    <t>Wacholderbeeren</t>
  </si>
  <si>
    <t>Baies de genièvre</t>
  </si>
  <si>
    <t>Bayas de enebro</t>
  </si>
  <si>
    <t>Baga de zimbro</t>
  </si>
  <si>
    <t>Wacholderbeeren (PPM)</t>
  </si>
  <si>
    <t>Baies de genièvre (PPM)</t>
  </si>
  <si>
    <t>Bayas de enebro (PPM)</t>
  </si>
  <si>
    <t>Baga de zimbro (PPM)</t>
  </si>
  <si>
    <t>Grünkohl / Palmkohl</t>
  </si>
  <si>
    <t>Choux frisés / Choux palmiers</t>
  </si>
  <si>
    <t>Coles rizadas / Coles de Jersey</t>
  </si>
  <si>
    <t>Couves galegas  / Couves palmeiras</t>
  </si>
  <si>
    <t>Grünkohl / Palmkohl (PPM)</t>
  </si>
  <si>
    <t>Choux frisés / Choux palmiers (PPM)</t>
  </si>
  <si>
    <t>Coles rizadas / Coles de Jersey (PPM)</t>
  </si>
  <si>
    <t>Couves galegas  / Couves palmeiras (PPM)</t>
  </si>
  <si>
    <t>Kiwibeeren</t>
  </si>
  <si>
    <t>Kiwaï</t>
  </si>
  <si>
    <t>Kiwiños</t>
  </si>
  <si>
    <t>Kiwi da Sibéria</t>
  </si>
  <si>
    <t>Kiwibeeren (PPM)</t>
  </si>
  <si>
    <t>Kiwaï (PPM)</t>
  </si>
  <si>
    <t>Kiwiños (PPM)</t>
  </si>
  <si>
    <t>Kiwi da Sibéria (PPM)</t>
  </si>
  <si>
    <t>Choux-raves</t>
  </si>
  <si>
    <t>Colirrábanos</t>
  </si>
  <si>
    <t>Couves rábanos</t>
  </si>
  <si>
    <t>Choux-raves (PPM)</t>
  </si>
  <si>
    <t>Colirrábanos (PPM)</t>
  </si>
  <si>
    <t>Couves rábanos (PPM)</t>
  </si>
  <si>
    <t xml:space="preserve">Chinesischer Ingwer / Fingerwurz </t>
  </si>
  <si>
    <t>Gingembre chinois / Krachai</t>
  </si>
  <si>
    <t>Jengibre chino</t>
  </si>
  <si>
    <t>Chinesischer Ingwer / Fingerwurz  (PPM)</t>
  </si>
  <si>
    <t>Gingembre chinois / Krachai (PPM)</t>
  </si>
  <si>
    <t>Jengibre chino (PPM)</t>
  </si>
  <si>
    <t>Kumquats</t>
  </si>
  <si>
    <t>Kumquats (PPM)</t>
  </si>
  <si>
    <t xml:space="preserve">Vietnamesischer Koriander (Kräuter) </t>
  </si>
  <si>
    <t>Coriandre vietnamienne (herbes)</t>
  </si>
  <si>
    <t>Coriandro de Vietnam (hierbas)</t>
  </si>
  <si>
    <t>Coriandro de Vietname (erva)</t>
  </si>
  <si>
    <t>Vietnamesischer Koriander (Kräuter) (PPM)</t>
  </si>
  <si>
    <t>Coriandre vietnamienne (herbes) (PPM)</t>
  </si>
  <si>
    <t>Coriandro de Vietnam (hierbas) (PPM)</t>
  </si>
  <si>
    <t>Coriandro de Vietname (erva) (PPM)</t>
  </si>
  <si>
    <t>Frühlings-Barbarakraut / frühe Winterkresse (Kräuter)</t>
  </si>
  <si>
    <t>Cresson de jardin / Cresson de terre (herbes)</t>
  </si>
  <si>
    <t>Hierba de Santa Bárbara (hierbas)</t>
  </si>
  <si>
    <t>Agrião-de-sequeiro (erva)</t>
  </si>
  <si>
    <t>Frühlings-Barbarakraut / frühe Winterkresse (Kräuter) (PPM)</t>
  </si>
  <si>
    <t>Cresson de jardin / Cresson de terre (herbes) (PPM)</t>
  </si>
  <si>
    <t>Hierba de Santa Bárbara (hierbas) (PPM)</t>
  </si>
  <si>
    <t>Agrião-de-sequeiro (erva) (PPM)</t>
  </si>
  <si>
    <t>Lorbeerblätter (Kräuter) (PPM)</t>
  </si>
  <si>
    <t>Feuilles de laurier (herbes) (PPM)</t>
  </si>
  <si>
    <t>Hojas de laurel (hierbas) (PPM)</t>
  </si>
  <si>
    <t>Louro / Folhas de louro (erva) (PPM)</t>
  </si>
  <si>
    <t>Lorbeerblätter (Kräuter)</t>
  </si>
  <si>
    <t>Feuilles de laurier (herbes)</t>
  </si>
  <si>
    <t>Hojas de laurel (hierbas)</t>
  </si>
  <si>
    <t>Louro / Folhas de louro (erva)</t>
  </si>
  <si>
    <t>Echter Lavendel (Kräuter)</t>
  </si>
  <si>
    <t>Lavande vraie (herbes)</t>
  </si>
  <si>
    <t>Espliego (hierbas)</t>
  </si>
  <si>
    <t>Alfazema (erva)</t>
  </si>
  <si>
    <t>Echter Lavendel (Kräuter) (PPM)</t>
  </si>
  <si>
    <t>Lavande vraie (herbes) (PPM)</t>
  </si>
  <si>
    <t>Espliego (hierbas) (PPM)</t>
  </si>
  <si>
    <t>Alfazema (erva) (PPM)</t>
  </si>
  <si>
    <t>Porree / Lauch</t>
  </si>
  <si>
    <t>Poireau</t>
  </si>
  <si>
    <t>Puerros</t>
  </si>
  <si>
    <t>Alho poró</t>
  </si>
  <si>
    <t>Porree / Lauch (PPM)</t>
  </si>
  <si>
    <t>Poireau (PPM)</t>
  </si>
  <si>
    <t>Puerros (PPM)</t>
  </si>
  <si>
    <t>Alho poró (PPM)</t>
  </si>
  <si>
    <t>Zitronenstrauch (Kräuter)</t>
  </si>
  <si>
    <t>Verveine odorante / Verveine citronnelle (herbes)</t>
  </si>
  <si>
    <t>Cedrón / Hierbaluisa (hierbas)</t>
  </si>
  <si>
    <t>Verbena de limão (erva)</t>
  </si>
  <si>
    <t>Zitronenstrauch (Kräuter) (PPM)</t>
  </si>
  <si>
    <t>Verveine odorante / Verveine citronnelle (herbes) (PPM)</t>
  </si>
  <si>
    <t>Cedrón / Hierbaluisa (hierbas) (PPM)</t>
  </si>
  <si>
    <t>Verbena de limão (erva) (PPM)</t>
  </si>
  <si>
    <t>Zitronengras</t>
  </si>
  <si>
    <t>Citronnelle</t>
  </si>
  <si>
    <t>Hierba limón</t>
  </si>
  <si>
    <t>Capim limão / Erva-príncipe</t>
  </si>
  <si>
    <t>Zitronengras (PPM)</t>
  </si>
  <si>
    <t>Citronnelle (PPM)</t>
  </si>
  <si>
    <t>Hierba limón (PPM)</t>
  </si>
  <si>
    <t>Capim limão / Erva-príncipe (PPM)</t>
  </si>
  <si>
    <t>Zitronen</t>
  </si>
  <si>
    <t>Citrons</t>
  </si>
  <si>
    <t>Limones</t>
  </si>
  <si>
    <t>Limãos</t>
  </si>
  <si>
    <t>Zitronen (PPM)</t>
  </si>
  <si>
    <t>Citrons (PPM)</t>
  </si>
  <si>
    <t>Limones (PPM)</t>
  </si>
  <si>
    <t>Limãos (PPM)</t>
  </si>
  <si>
    <t>Linsen</t>
  </si>
  <si>
    <t>Lentilles</t>
  </si>
  <si>
    <t>Lentejas</t>
  </si>
  <si>
    <t>Lentilhas</t>
  </si>
  <si>
    <t>Linsen (PPM)</t>
  </si>
  <si>
    <t>Lentilles (PPM)</t>
  </si>
  <si>
    <t>Lentejas (PPM)</t>
  </si>
  <si>
    <t>Lentilhas (PPM)</t>
  </si>
  <si>
    <t>Lesser Calamint (Herb) - Scientific name: Clinopodium nepeta</t>
  </si>
  <si>
    <t>Kleinblütige Bergminzen (Kräuter)</t>
  </si>
  <si>
    <t>Petits calaments (herbes)</t>
  </si>
  <si>
    <t>Calamentos menores (hierbas)</t>
  </si>
  <si>
    <t>Erva das azeitonas (erva)</t>
  </si>
  <si>
    <t>Lesser Calamint (Herb) (PPM) - Scientific name: Clinopodium nepeta</t>
  </si>
  <si>
    <t>Kleinblütige Bergminzen (Kräuter) (PPM)</t>
  </si>
  <si>
    <t>Petits calaments (herbes) (PPM)</t>
  </si>
  <si>
    <t>Calamentos menores (hierbas) (PPM)</t>
  </si>
  <si>
    <t>Erva das azeitonas (erva) (PPM)</t>
  </si>
  <si>
    <t>Salat</t>
  </si>
  <si>
    <t>Laitue</t>
  </si>
  <si>
    <t>Lechuga</t>
  </si>
  <si>
    <t>Alface</t>
  </si>
  <si>
    <t>Salat (PPM)</t>
  </si>
  <si>
    <t>Laitue (PPM)</t>
  </si>
  <si>
    <t>Lechuga (PPM)</t>
  </si>
  <si>
    <t>Alface (PPM)</t>
  </si>
  <si>
    <t>Limabohnen / Mondbohnen</t>
  </si>
  <si>
    <t>Haricots de Lima</t>
  </si>
  <si>
    <t>Judías de Lima</t>
  </si>
  <si>
    <t>Feijão-de-lima</t>
  </si>
  <si>
    <t>Limabohnen / Mondbohnen (PPM)</t>
  </si>
  <si>
    <t>Haricots de Lima (PPM)</t>
  </si>
  <si>
    <t>Judías de Lima (PPM)</t>
  </si>
  <si>
    <t>Feijão-de-lima (PPM)</t>
  </si>
  <si>
    <t>Limequats</t>
  </si>
  <si>
    <t>Limequates</t>
  </si>
  <si>
    <t>Limquates</t>
  </si>
  <si>
    <t>Limequats (PPM)</t>
  </si>
  <si>
    <t>Limequates (PPM)</t>
  </si>
  <si>
    <t>Limquates (PPM)</t>
  </si>
  <si>
    <t>Limetten</t>
  </si>
  <si>
    <t>Limas</t>
  </si>
  <si>
    <t>Limãos / Limas</t>
  </si>
  <si>
    <t>Limetten (PPM)</t>
  </si>
  <si>
    <t>Limas (PPM)</t>
  </si>
  <si>
    <t>Limãos / Limas (PPM)</t>
  </si>
  <si>
    <t xml:space="preserve">Preiselbeeren </t>
  </si>
  <si>
    <t>Airelles rouges</t>
  </si>
  <si>
    <t xml:space="preserve">Arándanos rojos </t>
  </si>
  <si>
    <t>Lingonberries / Mirtilo vermelho</t>
  </si>
  <si>
    <t>Preiselbeeren  (PPM)</t>
  </si>
  <si>
    <t>Airelles rouges (PPM)</t>
  </si>
  <si>
    <t>Arándanos rojos  (PPM)</t>
  </si>
  <si>
    <t>Lingonberries / Mirtilo vermelho (PPM)</t>
  </si>
  <si>
    <t xml:space="preserve">Süßholz </t>
  </si>
  <si>
    <t>Réglisse</t>
  </si>
  <si>
    <t>Regaliz</t>
  </si>
  <si>
    <t>Alcaçuz</t>
  </si>
  <si>
    <t>Süßholz  (PPM)</t>
  </si>
  <si>
    <t>Réglisse (PPM)</t>
  </si>
  <si>
    <t>Regaliz (PPM)</t>
  </si>
  <si>
    <t>Alcaçuz (PPM)</t>
  </si>
  <si>
    <t>Litschis</t>
  </si>
  <si>
    <t>Litchis</t>
  </si>
  <si>
    <t>Lichias</t>
  </si>
  <si>
    <t>Litschis (PPM)</t>
  </si>
  <si>
    <t>Litchis (PPM)</t>
  </si>
  <si>
    <t>Lichias (PPM)</t>
  </si>
  <si>
    <t>Loganbeeren</t>
  </si>
  <si>
    <t>Mûroises Loganberry / Mûres de Logan</t>
  </si>
  <si>
    <t>Moras de Logan</t>
  </si>
  <si>
    <t>Loganbeeren (PPM)</t>
  </si>
  <si>
    <t>Mûroises Loganberry / Mûres de Logan (PPM)</t>
  </si>
  <si>
    <t>Moras de Logan (PPM)</t>
  </si>
  <si>
    <t>Longans</t>
  </si>
  <si>
    <t>Longane</t>
  </si>
  <si>
    <t>Longan  / Olho de dragão</t>
  </si>
  <si>
    <t>Longans (PPM)</t>
  </si>
  <si>
    <t>Longane (PPM)</t>
  </si>
  <si>
    <t>Longan  / Olho de dragão (PPM)</t>
  </si>
  <si>
    <t>Longkong / Langsat</t>
  </si>
  <si>
    <t>Longkong / Langsat (PPM)</t>
  </si>
  <si>
    <t>Loquats</t>
  </si>
  <si>
    <t>Nèfles du Japon</t>
  </si>
  <si>
    <t>Nísperos japoneses</t>
  </si>
  <si>
    <t>Nêspera</t>
  </si>
  <si>
    <t>Loquats (PPM)</t>
  </si>
  <si>
    <t>Nèfles du Japon (PPM)</t>
  </si>
  <si>
    <t>Nísperos japoneses (PPM)</t>
  </si>
  <si>
    <t>Nêspera (PPM)</t>
  </si>
  <si>
    <t>Indische Lotusblumen</t>
  </si>
  <si>
    <t>Lotus sacré</t>
  </si>
  <si>
    <t>Loto sagrado</t>
  </si>
  <si>
    <t>Lótus-sagrado</t>
  </si>
  <si>
    <t>Indische Lotusblumen (PPM)</t>
  </si>
  <si>
    <t>Lotus sacré (PPM)</t>
  </si>
  <si>
    <t>Loto sagrado (PPM)</t>
  </si>
  <si>
    <t>Lótus-sagrado (PPM)</t>
  </si>
  <si>
    <t>Liebstöckel (Kräuter)</t>
  </si>
  <si>
    <t>Livèche (herbes)</t>
  </si>
  <si>
    <t>Apio de monte / Levístico (hierbas)</t>
  </si>
  <si>
    <t>Levístico (erva)</t>
  </si>
  <si>
    <t>Liebstöckel (Kräuter) (PPM)</t>
  </si>
  <si>
    <t>Livèche (herbes) (PPM)</t>
  </si>
  <si>
    <t>Apio de monte / Levístico (hierbas) (PPM)</t>
  </si>
  <si>
    <t>Levístico (erva) (PPM)</t>
  </si>
  <si>
    <t>Lúcumas</t>
  </si>
  <si>
    <t>Lúcumas (PPM)</t>
  </si>
  <si>
    <t>Gerippte Schwammgurken / Flügelgurken</t>
  </si>
  <si>
    <t>Pipangailles à côtes</t>
  </si>
  <si>
    <t>Luffa / Esponjas vegetales</t>
  </si>
  <si>
    <t>Lufa</t>
  </si>
  <si>
    <t>Gerippte Schwammgurken / Flügelgurken (PPM)</t>
  </si>
  <si>
    <t>Pipangailles à côtes (PPM)</t>
  </si>
  <si>
    <t>Luffa / Esponjas vegetales (PPM)</t>
  </si>
  <si>
    <t>Lufa (PPM)</t>
  </si>
  <si>
    <t>Lupinen</t>
  </si>
  <si>
    <t>Lupins</t>
  </si>
  <si>
    <t>Lupinos / Altramuces</t>
  </si>
  <si>
    <t>Lupina / Tremoço</t>
  </si>
  <si>
    <t>Lupinen (PPM)</t>
  </si>
  <si>
    <t>Lupins (PPM)</t>
  </si>
  <si>
    <t>Lupinos / Altramuces (PPM)</t>
  </si>
  <si>
    <t>Lupina / Tremoço (PPM)</t>
  </si>
  <si>
    <t>Maca / Ginseng péruvien</t>
  </si>
  <si>
    <t>Maca peruana</t>
  </si>
  <si>
    <t>Maca / Ginseng péruvien (PPM)</t>
  </si>
  <si>
    <t>Maca peruana (PPM)</t>
  </si>
  <si>
    <t>Macadamianüsse</t>
  </si>
  <si>
    <t>Noix de macadamia</t>
  </si>
  <si>
    <t>Nueces de macadamia</t>
  </si>
  <si>
    <t>Nozes de macadamia</t>
  </si>
  <si>
    <t>Macadamianüsse (PPM)</t>
  </si>
  <si>
    <t>Noix de macadamia (PPM)</t>
  </si>
  <si>
    <t>Nueces de macadamia (PPM)</t>
  </si>
  <si>
    <t>Nozes de macadamia (PPM)</t>
  </si>
  <si>
    <t>Mais</t>
  </si>
  <si>
    <t>Maïs</t>
  </si>
  <si>
    <t>Maíz</t>
  </si>
  <si>
    <t>Milho</t>
  </si>
  <si>
    <t>Mais (PPM)</t>
  </si>
  <si>
    <t>Maïs (PPM)</t>
  </si>
  <si>
    <t>Maíz (PPM)</t>
  </si>
  <si>
    <t>Milho (PPM)</t>
  </si>
  <si>
    <t xml:space="preserve">Malabarspinat / Indischer Spinat </t>
  </si>
  <si>
    <t>Épinard de Malabar / Baselle</t>
  </si>
  <si>
    <t xml:space="preserve">Espinaca Malabar </t>
  </si>
  <si>
    <t>Espinafre indiano</t>
  </si>
  <si>
    <t>Malabarspinat / Indischer Spinat  (PPM)</t>
  </si>
  <si>
    <t>Épinard de Malabar / Baselle (PPM)</t>
  </si>
  <si>
    <t>Espinaca Malabar  (PPM)</t>
  </si>
  <si>
    <t>Espinafre indiano (PPM)</t>
  </si>
  <si>
    <t xml:space="preserve">Wasseräpfel </t>
  </si>
  <si>
    <t xml:space="preserve">Pommes d'eau </t>
  </si>
  <si>
    <t xml:space="preserve">Manzanas de agua </t>
  </si>
  <si>
    <t>Maçãs Malaca</t>
  </si>
  <si>
    <t>Wasseräpfel  (PPM)</t>
  </si>
  <si>
    <t>Pommes d'eau  (PPM)</t>
  </si>
  <si>
    <t>Manzanas de agua  (PPM)</t>
  </si>
  <si>
    <t>Maçãs Malaca (PPM)</t>
  </si>
  <si>
    <t>Große Sapoten / Mamey Sapoten</t>
  </si>
  <si>
    <t>Sapotes</t>
  </si>
  <si>
    <t>Zapotes mamey</t>
  </si>
  <si>
    <t>Sapota</t>
  </si>
  <si>
    <t>Große Sapoten / Mamey Sapoten (PPM)</t>
  </si>
  <si>
    <t>Sapotes (PPM)</t>
  </si>
  <si>
    <t>Zapotes mamey (PPM)</t>
  </si>
  <si>
    <t>Sapota (PPM)</t>
  </si>
  <si>
    <t>Mandarinen</t>
  </si>
  <si>
    <t>Mandarines</t>
  </si>
  <si>
    <t>Mandarinas</t>
  </si>
  <si>
    <t>Tangerinas</t>
  </si>
  <si>
    <t>Mandarinen (PPM)</t>
  </si>
  <si>
    <t>Mandarines (PPM)</t>
  </si>
  <si>
    <t>Mandarinas (PPM)</t>
  </si>
  <si>
    <t>Tangerinas (PPM)</t>
  </si>
  <si>
    <t>Zuckererbsen / Kaiserschoten</t>
  </si>
  <si>
    <t>Pois mange-tout</t>
  </si>
  <si>
    <t>Tirabeques</t>
  </si>
  <si>
    <t>Ervilhas tortas</t>
  </si>
  <si>
    <t>Zuckererbsen / Kaiserschoten (PPM)</t>
  </si>
  <si>
    <t>Pois mange-tout (PPM)</t>
  </si>
  <si>
    <t>Tirabeques (PPM)</t>
  </si>
  <si>
    <t>Ervilhas tortas (PPM)</t>
  </si>
  <si>
    <t>Mangos</t>
  </si>
  <si>
    <t>Mangues</t>
  </si>
  <si>
    <t>Mangas</t>
  </si>
  <si>
    <t>Mangos (PPM)</t>
  </si>
  <si>
    <t>Mangues (PPM)</t>
  </si>
  <si>
    <t>Mangas (PPM)</t>
  </si>
  <si>
    <t>Mangostane</t>
  </si>
  <si>
    <t>Mangoustan</t>
  </si>
  <si>
    <t>Mangostán</t>
  </si>
  <si>
    <t>Mangostão</t>
  </si>
  <si>
    <t>Mangostane (PPM)</t>
  </si>
  <si>
    <t>Mangoustan (PPM)</t>
  </si>
  <si>
    <t>Mangostán (PPM)</t>
  </si>
  <si>
    <t>Mangostão (PPM)</t>
  </si>
  <si>
    <t>Majoran (Kräuter)</t>
  </si>
  <si>
    <t>Marjolaine (herbes)</t>
  </si>
  <si>
    <t>Mejorana (hierbas)</t>
  </si>
  <si>
    <t>Manjerona (erva)</t>
  </si>
  <si>
    <t>Majoran (Kräuter) (PPM)</t>
  </si>
  <si>
    <t>Marjolaine (herbes) (PPM)</t>
  </si>
  <si>
    <t>Mejorana (hierbas) (PPM)</t>
  </si>
  <si>
    <t>Manjerona (erva) (PPM)</t>
  </si>
  <si>
    <t>Mispeln</t>
  </si>
  <si>
    <t>Nèfles</t>
  </si>
  <si>
    <t xml:space="preserve">Nísperos europeos </t>
  </si>
  <si>
    <t>Mispeln (PPM)</t>
  </si>
  <si>
    <t>Nèfles (PPM)</t>
  </si>
  <si>
    <t>Nísperos europeos  (PPM)</t>
  </si>
  <si>
    <t>Weißer Gänsefuß (Kräuter)</t>
  </si>
  <si>
    <t>Chénopode blanc / Ansérne blanche (herbes)</t>
  </si>
  <si>
    <t>Cenizo / Quinhuilla (hierbas)</t>
  </si>
  <si>
    <r>
      <t xml:space="preserve">An </t>
    </r>
    <r>
      <rPr>
        <sz val="12"/>
        <rFont val="Calibri"/>
        <family val="2"/>
      </rPr>
      <t>ç</t>
    </r>
    <r>
      <rPr>
        <sz val="10"/>
        <rFont val="Arial"/>
        <family val="2"/>
      </rPr>
      <t xml:space="preserve"> arinha-branca (erva)</t>
    </r>
  </si>
  <si>
    <t>Weißer Gänsefuß (Kräuter) (PPM)</t>
  </si>
  <si>
    <t>Chénopode blanc / Ansérne blanche (herbes) (PPM)</t>
  </si>
  <si>
    <t>Cenizo / Quinhuilla (hierbas) (PPM)</t>
  </si>
  <si>
    <r>
      <t xml:space="preserve">An </t>
    </r>
    <r>
      <rPr>
        <sz val="12"/>
        <rFont val="Calibri"/>
        <family val="2"/>
      </rPr>
      <t>ç</t>
    </r>
    <r>
      <rPr>
        <sz val="10"/>
        <rFont val="Arial"/>
        <family val="2"/>
      </rPr>
      <t xml:space="preserve"> arinha-branca (erva) (PPM)</t>
    </r>
  </si>
  <si>
    <t>Muskraut / Molokhia</t>
  </si>
  <si>
    <t>Corète potagère / Mauve des Juifs</t>
  </si>
  <si>
    <t>Molokhia / Malva de judío</t>
  </si>
  <si>
    <t>Corchorus</t>
  </si>
  <si>
    <t>Muskraut / Molokhia (PPM)</t>
  </si>
  <si>
    <t>Corète potagère / Mauve des Juifs (PPM)</t>
  </si>
  <si>
    <t>Molokhia / Malva de judío (PPM)</t>
  </si>
  <si>
    <t>Corchorus (PPM)</t>
  </si>
  <si>
    <t>Zuckermelonen</t>
  </si>
  <si>
    <t>Melones</t>
  </si>
  <si>
    <t>Melões</t>
  </si>
  <si>
    <t>Zuckermelonen (PPM)</t>
  </si>
  <si>
    <t>Melones (PPM)</t>
  </si>
  <si>
    <t>Melões (PPM)</t>
  </si>
  <si>
    <t>Microgreens</t>
  </si>
  <si>
    <t>Millethirsen</t>
  </si>
  <si>
    <t>Mijos</t>
  </si>
  <si>
    <t>Milhetes</t>
  </si>
  <si>
    <t>Millethirsen (PPM)</t>
  </si>
  <si>
    <t>Mijos (PPM)</t>
  </si>
  <si>
    <t>Milhetes (PPM)</t>
  </si>
  <si>
    <t>Winterportulak / Postelein</t>
  </si>
  <si>
    <t>Pourpier d'hiver / Claytone de Cuba</t>
  </si>
  <si>
    <t>Lechuga del minero / Verdolga de invierno</t>
  </si>
  <si>
    <t>Beldroega-de-invierno / Claitónia de Cuba</t>
  </si>
  <si>
    <t>Winterportulak / Postelein (PPM)</t>
  </si>
  <si>
    <t>Pourpier d'hiver / Claytone de Cuba (PPM)</t>
  </si>
  <si>
    <t>Lechuga del minero / Verdolga de invierno (PPM)</t>
  </si>
  <si>
    <t>Beldroega-de-invierno / Claitónia de Cuba (PPM)</t>
  </si>
  <si>
    <t>Mineolas</t>
  </si>
  <si>
    <t>Tangelos Minneola</t>
  </si>
  <si>
    <t>Mineolas (PPM)</t>
  </si>
  <si>
    <t>Tangelos Minneola (PPM)</t>
  </si>
  <si>
    <t xml:space="preserve">Minzen (Kräuter) </t>
  </si>
  <si>
    <t>Menthes (herbes)</t>
  </si>
  <si>
    <t>Mentas (hierbas)</t>
  </si>
  <si>
    <t>Mentas (erva)</t>
  </si>
  <si>
    <t>Minzen (Kräuter) (PPM)</t>
  </si>
  <si>
    <t>Menthes (herbes) (PPM)</t>
  </si>
  <si>
    <t>Mentas (hierbas) (PPM)</t>
  </si>
  <si>
    <t>Mentas (erva) (PPM)</t>
  </si>
  <si>
    <t>Mizuna (Kräuter)</t>
  </si>
  <si>
    <t>Mizuna (herbes)</t>
  </si>
  <si>
    <t>Mizuna (hierbas)</t>
  </si>
  <si>
    <t>Mizuna (erva)</t>
  </si>
  <si>
    <t>Mizuna (Kräuter) (PPM)</t>
  </si>
  <si>
    <t>Mizuna (herbes) (PPM)</t>
  </si>
  <si>
    <t>Mizuna (hierbas) (PPM)</t>
  </si>
  <si>
    <t>Mizuna (erva) (PPM)</t>
  </si>
  <si>
    <t>Luo Han Guo / Mönchsfrüchte</t>
  </si>
  <si>
    <t>Fruit de moines</t>
  </si>
  <si>
    <t>Frutas del monje</t>
  </si>
  <si>
    <t>Fruta dos monges</t>
  </si>
  <si>
    <t>Luo Han Guo / Mönchsfrüchte (PPM)</t>
  </si>
  <si>
    <t>Fruit de moines (PPM)</t>
  </si>
  <si>
    <t>Frutas del monje (PPM)</t>
  </si>
  <si>
    <t>Fruta dos monges (PPM)</t>
  </si>
  <si>
    <t>Maulbeeren</t>
  </si>
  <si>
    <t>Mûres (fruits du mûrier)</t>
  </si>
  <si>
    <t>Moras</t>
  </si>
  <si>
    <t>Amoras [Genus Morus]</t>
  </si>
  <si>
    <t>Maulbeeren (PPM)</t>
  </si>
  <si>
    <t>Mûres (fruits du mûrier) (PPM)</t>
  </si>
  <si>
    <t>Moras (PPM)</t>
  </si>
  <si>
    <t>Amoras [Genus Morus] (PPM)</t>
  </si>
  <si>
    <t>Mungbohnen</t>
  </si>
  <si>
    <t>Ambériques</t>
  </si>
  <si>
    <t>Judías mung</t>
  </si>
  <si>
    <t>Feijão-da-china</t>
  </si>
  <si>
    <t>Mungbohnen (PPM)</t>
  </si>
  <si>
    <t>Ambériques (PPM)</t>
  </si>
  <si>
    <t>Judías mung (PPM)</t>
  </si>
  <si>
    <t>Feijão-da-china (PPM)</t>
  </si>
  <si>
    <t>Pilzkraut (Kräuter)</t>
  </si>
  <si>
    <t>Plantes champignons (herbes)</t>
  </si>
  <si>
    <t>Hierbas setas (hierbas)</t>
  </si>
  <si>
    <t>Plantas cogumelos (erva)</t>
  </si>
  <si>
    <t>Pilzkraut (Kräuter) (PPM)</t>
  </si>
  <si>
    <t>Plantes champignons (herbes) (PPM)</t>
  </si>
  <si>
    <t>Hierbas setas (hierbas) (PPM)</t>
  </si>
  <si>
    <t>Plantas cogumelos (erva) (PPM)</t>
  </si>
  <si>
    <t>Pilze</t>
  </si>
  <si>
    <t>Champignons</t>
  </si>
  <si>
    <t>Setas</t>
  </si>
  <si>
    <t>Cogumelos</t>
  </si>
  <si>
    <t>Pilze (PPM)</t>
  </si>
  <si>
    <t>Champignons (PPM)</t>
  </si>
  <si>
    <t>Setas (PPM)</t>
  </si>
  <si>
    <t>Cogumelos (PPM)</t>
  </si>
  <si>
    <t>Senf</t>
  </si>
  <si>
    <t>Moutarde</t>
  </si>
  <si>
    <t>Mostaza</t>
  </si>
  <si>
    <t>Mostarda</t>
  </si>
  <si>
    <t>Senf (PPM)</t>
  </si>
  <si>
    <t>Moutarde (PPM)</t>
  </si>
  <si>
    <t>Mostaza (PPM)</t>
  </si>
  <si>
    <t>Mostarda (PPM)</t>
  </si>
  <si>
    <t>Senfkörner</t>
  </si>
  <si>
    <t xml:space="preserve">Grains de moutarde </t>
  </si>
  <si>
    <t>Granos de mostaza</t>
  </si>
  <si>
    <t>Grãos de mostarda</t>
  </si>
  <si>
    <t>Senfkörner (PPM)</t>
  </si>
  <si>
    <t>Grains de moutarde  (PPM)</t>
  </si>
  <si>
    <t>Granos de mostaza (PPM)</t>
  </si>
  <si>
    <t>Grãos de mostarda (PPM)</t>
  </si>
  <si>
    <t>Myrtle (Herb) - Scientific name: Myrtus communis</t>
  </si>
  <si>
    <t>Myrten (Kräuter)</t>
  </si>
  <si>
    <t>Myrtes communs (herbes)</t>
  </si>
  <si>
    <t>Mirtos (hierbas)</t>
  </si>
  <si>
    <t>Murtas comuns (erva)</t>
  </si>
  <si>
    <t>Myrtle (Herb) (PPM) - Scientific name: Myrtus communis</t>
  </si>
  <si>
    <t>Myrten (Kräuter) (PPM)</t>
  </si>
  <si>
    <t>Myrtes communs (herbes) (PPM)</t>
  </si>
  <si>
    <t>Mirtos (hierbas) (PPM)</t>
  </si>
  <si>
    <t>Murtas comuns (erva) (PPM)</t>
  </si>
  <si>
    <t>Nance Fruit</t>
  </si>
  <si>
    <t>Nancefrüchte</t>
  </si>
  <si>
    <t>Nancés</t>
  </si>
  <si>
    <t>Nances / Nancitos</t>
  </si>
  <si>
    <t>Frutas de murici</t>
  </si>
  <si>
    <t>Nance Fruit (PPM)</t>
  </si>
  <si>
    <t>Nancefrüchte (PPM)</t>
  </si>
  <si>
    <t>Nancés (PPM)</t>
  </si>
  <si>
    <t>Nances / Nancitos (PPM)</t>
  </si>
  <si>
    <t>Frutas de murici (PPM)</t>
  </si>
  <si>
    <t>Lulos / Naranjillas</t>
  </si>
  <si>
    <t>Narangilles</t>
  </si>
  <si>
    <t>Naranjillas / Lulos</t>
  </si>
  <si>
    <t>Lulos</t>
  </si>
  <si>
    <t>Lulos / Naranjillas (PPM)</t>
  </si>
  <si>
    <t>Narangilles (PPM)</t>
  </si>
  <si>
    <t>Naranjillas / Lulos (PPM)</t>
  </si>
  <si>
    <t>Lulos (PPM)</t>
  </si>
  <si>
    <t>Nectarots</t>
  </si>
  <si>
    <t>Nectarots (PPM)</t>
  </si>
  <si>
    <t>Nektarinen</t>
  </si>
  <si>
    <t>Nectarinas</t>
  </si>
  <si>
    <t xml:space="preserve">Nectarinas </t>
  </si>
  <si>
    <t>Nektarinen (PPM)</t>
  </si>
  <si>
    <t>Nectarinas (PPM)</t>
  </si>
  <si>
    <t>Nectarinas  (PPM)</t>
  </si>
  <si>
    <t>Niembäume</t>
  </si>
  <si>
    <t>Margousiers</t>
  </si>
  <si>
    <t>Árboles de neem</t>
  </si>
  <si>
    <t>Amargoseiras</t>
  </si>
  <si>
    <t>Niembäume (PPM)</t>
  </si>
  <si>
    <t>Margousiers (PPM)</t>
  </si>
  <si>
    <t>Árboles de neem (PPM)</t>
  </si>
  <si>
    <t>Amargoseiras (PPM)</t>
  </si>
  <si>
    <t>Große Brennesseln (Kräuter)</t>
  </si>
  <si>
    <t>Grandes ortiés (herbes)</t>
  </si>
  <si>
    <t>Ortigas mayores (hierbas)</t>
  </si>
  <si>
    <t>Urtiga (erva)</t>
  </si>
  <si>
    <t>Große Brennesseln (Kräuter) (PPM)</t>
  </si>
  <si>
    <t>Grandes ortiés (herbes) (PPM)´</t>
  </si>
  <si>
    <t>Ortigas mayores (hierbas) (PPM)</t>
  </si>
  <si>
    <t>Urtiga (erva) (PPM)</t>
  </si>
  <si>
    <t>Schwarzkümmel (PPM)</t>
  </si>
  <si>
    <t>Nigelle / Cumin noir (PPM)</t>
  </si>
  <si>
    <t>Neguilla (PPM)</t>
  </si>
  <si>
    <t>Nigela / Semente preta / Flor de erva-doce (PPM)</t>
  </si>
  <si>
    <t>Schwarzkümmel</t>
  </si>
  <si>
    <t>Nigelle / Cumin noir</t>
  </si>
  <si>
    <t>Neguilla</t>
  </si>
  <si>
    <t>Nigela / Semente preta / Flor de erva-doce</t>
  </si>
  <si>
    <t>Hafer</t>
  </si>
  <si>
    <t>Avoine</t>
  </si>
  <si>
    <t>Avena</t>
  </si>
  <si>
    <t>Aveia</t>
  </si>
  <si>
    <t>Hafer (PPM)</t>
  </si>
  <si>
    <t>Avoine (PPM)</t>
  </si>
  <si>
    <t>Avena (PPM)</t>
  </si>
  <si>
    <t>Aveia (PPM)</t>
  </si>
  <si>
    <t>Knolliger Sauerklee / Oka</t>
  </si>
  <si>
    <t>Oca du Pérou</t>
  </si>
  <si>
    <t>Knolliger Sauerklee / Oka (PPM)</t>
  </si>
  <si>
    <t>Oca du Pérou (PPM)</t>
  </si>
  <si>
    <t>Palmkerne und -früchte</t>
  </si>
  <si>
    <t>Graines et fruits du palmier à huile</t>
  </si>
  <si>
    <t xml:space="preserve">Granos y frutas de palma de aceite </t>
  </si>
  <si>
    <t>Óleo e fruta oleoginosa de palma</t>
  </si>
  <si>
    <t>Palmkerne und -früchte (PPM)</t>
  </si>
  <si>
    <t>Graines et fruits du palmier à huile (PPM)</t>
  </si>
  <si>
    <t>Granos y frutas de palma de aceite  (PPM)</t>
  </si>
  <si>
    <t>Óleo e fruta oleoginosa de palma (PPM)</t>
  </si>
  <si>
    <t>Gombos</t>
  </si>
  <si>
    <t>Quingombós / Okras</t>
  </si>
  <si>
    <t>Quiabos</t>
  </si>
  <si>
    <t>Gombos (PPM)</t>
  </si>
  <si>
    <t>Quingombós / Okras (PPM)</t>
  </si>
  <si>
    <t>Quiabos (PPM)</t>
  </si>
  <si>
    <t>Olivenkraut (Kräuter)</t>
  </si>
  <si>
    <t>Santoline verte / Herbe aux olives (herbes)</t>
  </si>
  <si>
    <t>Botonera (hierbas)</t>
  </si>
  <si>
    <t>Santolina (erva)</t>
  </si>
  <si>
    <t>Olivenkraut (Kräuter) (PPM)</t>
  </si>
  <si>
    <t>Santoline verte / Herbe aux olives (herbes) (PPM)</t>
  </si>
  <si>
    <t>Botonera (hierbas) (PPM)</t>
  </si>
  <si>
    <t>Santolina (erva) (PPM)</t>
  </si>
  <si>
    <t>Oliven</t>
  </si>
  <si>
    <t>Aceitunas</t>
  </si>
  <si>
    <t>Azeitonas</t>
  </si>
  <si>
    <t>Oliven (PPM)</t>
  </si>
  <si>
    <t>Aceitunas (PPM)</t>
  </si>
  <si>
    <t>Azeitonas (PPM)</t>
  </si>
  <si>
    <t>Zwiebeln</t>
  </si>
  <si>
    <t>Oignons</t>
  </si>
  <si>
    <t>Cebollas</t>
  </si>
  <si>
    <t>Cebolas</t>
  </si>
  <si>
    <t>Zwiebeln (PPM)</t>
  </si>
  <si>
    <t>Oignons (PPM)</t>
  </si>
  <si>
    <t>Cebollas (PPM)</t>
  </si>
  <si>
    <t>Cebolas (PPM)</t>
  </si>
  <si>
    <t>Gartenmelde (Kräuter)</t>
  </si>
  <si>
    <t>Arroche des jardins (herbes)</t>
  </si>
  <si>
    <t>Armuelle (hierbas)</t>
  </si>
  <si>
    <t>Erva-armoles (erva)</t>
  </si>
  <si>
    <t>Gartenmelde (Kräuter) (PPM)</t>
  </si>
  <si>
    <t>Arroche des jardins (herbes) (PPM)</t>
  </si>
  <si>
    <t>Armuelle (hierbas) (PPM)</t>
  </si>
  <si>
    <t>Erva-armoles (erva) (PPM)</t>
  </si>
  <si>
    <t>Orangen</t>
  </si>
  <si>
    <t>Naranjas</t>
  </si>
  <si>
    <t>Laranjas</t>
  </si>
  <si>
    <t>Orangen (PPM)</t>
  </si>
  <si>
    <t>Naranjas (PPM)</t>
  </si>
  <si>
    <t>Laranjas (PPM)</t>
  </si>
  <si>
    <t>Oregano (Kräuter)</t>
  </si>
  <si>
    <t>Origan (herbes)</t>
  </si>
  <si>
    <t>Orégano (hierbas)</t>
  </si>
  <si>
    <t>Orégãos (erva)</t>
  </si>
  <si>
    <t>Oregano (Kräuter) (PPM)</t>
  </si>
  <si>
    <t>Origan (herbes) (PPM)</t>
  </si>
  <si>
    <t>Orégano (hierbas) (PPM)´</t>
  </si>
  <si>
    <t>Orégãos (erva) (PPM)</t>
  </si>
  <si>
    <t>Zierkürbisse</t>
  </si>
  <si>
    <t>Courges ornementales</t>
  </si>
  <si>
    <t>Calabazas ornamentales</t>
  </si>
  <si>
    <t>Abóboras de decoração</t>
  </si>
  <si>
    <t>Zierkürbisse (PPM)</t>
  </si>
  <si>
    <t>Courges ornementales (PPM)</t>
  </si>
  <si>
    <t>Calabazas ornamentales (PPM)</t>
  </si>
  <si>
    <t>Abóboras de decoração (PPM)</t>
  </si>
  <si>
    <t>Oroblancos / Sweetie</t>
  </si>
  <si>
    <t xml:space="preserve">Oroblancos / Sweetie </t>
  </si>
  <si>
    <t>Oroblanco</t>
  </si>
  <si>
    <t>Oroblancos / Sweetie (PPM)</t>
  </si>
  <si>
    <t>Oroblancos / Sweetie  (PPM)</t>
  </si>
  <si>
    <t>Oroblanco (PPM)</t>
  </si>
  <si>
    <t>Blumen aus Freilandanbau (PPM)</t>
  </si>
  <si>
    <t>Fleurs cultivées en plein champ (PPM)</t>
  </si>
  <si>
    <t>Flores cultivadas al aire libre (PPM)</t>
  </si>
  <si>
    <t>Flores cultivadas ao ar livre (PPM)</t>
  </si>
  <si>
    <t>Grünpflanzen aus Freilandanbau (PPM)</t>
  </si>
  <si>
    <t>Plantes vertes cultivées en plein champ (PPM)</t>
  </si>
  <si>
    <t>Plantas verdes cultivadas al aire libre (PPM)</t>
  </si>
  <si>
    <t>Folhagem cultivada ao ar livre (PPM)</t>
  </si>
  <si>
    <t>Austernpflanzen (Kräuter)</t>
  </si>
  <si>
    <t>Plantes huîtres / Huîtres végétales (herbes)</t>
  </si>
  <si>
    <t>Plantas ostras (hierbas)</t>
  </si>
  <si>
    <t>Folhas de ostra (erva)</t>
  </si>
  <si>
    <t>Austernpflanzen (Kräuter) (PPM)</t>
  </si>
  <si>
    <t>Plantes huîtres / Huîtres végétales (herbes) (PPM)</t>
  </si>
  <si>
    <t>Plantas ostras (hierbas) (PPM)</t>
  </si>
  <si>
    <t>Folhas de ostra (erva) (PPM)</t>
  </si>
  <si>
    <t>Pak-choï</t>
  </si>
  <si>
    <t>Pak choi</t>
  </si>
  <si>
    <t>Pak-choï (PPM)</t>
  </si>
  <si>
    <t>Pak choi (PPM)</t>
  </si>
  <si>
    <t>Paleleaf Woodland Sunflowers Roots</t>
  </si>
  <si>
    <t>Sonnenwurzeln</t>
  </si>
  <si>
    <t>Salsifis d'Amérique (racines)</t>
  </si>
  <si>
    <t>Salsifíes americanos (raíces)</t>
  </si>
  <si>
    <t>Cercefi americano (raízes)</t>
  </si>
  <si>
    <t>Sonnenwurzeln (PPM)</t>
  </si>
  <si>
    <t>Salsifis d'Amérique (racines) (PPM)</t>
  </si>
  <si>
    <t>Salsifíes americanos (raíces) (PPM)</t>
  </si>
  <si>
    <t>Cercefi americano (raízes) (PPM)</t>
  </si>
  <si>
    <t>Palmyrapalmen</t>
  </si>
  <si>
    <t>Palmiers de Palmyre</t>
  </si>
  <si>
    <t>Palmas Palmiras / Borasos</t>
  </si>
  <si>
    <t>Palmeira-de-leque</t>
  </si>
  <si>
    <t>Palmyrapalmen (PPM)</t>
  </si>
  <si>
    <t>Palmiers de Palmyre (PPM)</t>
  </si>
  <si>
    <t>Palmas Palmiras / Borasos (PPM)</t>
  </si>
  <si>
    <t>Palmeira-de-leque (PPM)</t>
  </si>
  <si>
    <t xml:space="preserve">Pandanusfrüchte </t>
  </si>
  <si>
    <t>Pandanus</t>
  </si>
  <si>
    <t xml:space="preserve">Frutas de Pandanus </t>
  </si>
  <si>
    <t>Pândanos</t>
  </si>
  <si>
    <t>Pandanusfrüchte  (PPM)</t>
  </si>
  <si>
    <t>Pandanus (PPM)</t>
  </si>
  <si>
    <t>Frutas de Pandanus  (PPM)</t>
  </si>
  <si>
    <t>Pândanos (PPM)</t>
  </si>
  <si>
    <t>Papayes</t>
  </si>
  <si>
    <t>Mamão papaia</t>
  </si>
  <si>
    <t>Papayes (PPM)</t>
  </si>
  <si>
    <t>Mamão papaia (PPM)</t>
  </si>
  <si>
    <t>Parakresse (Kräuter)</t>
  </si>
  <si>
    <t>Brède mafane / Cresson de Para (herbes)</t>
  </si>
  <si>
    <t>Hierba de los dientes / Paracress (hierbas)</t>
  </si>
  <si>
    <t>Bulbine (erva)</t>
  </si>
  <si>
    <t>Parakresse (Kräuter) (PPM)</t>
  </si>
  <si>
    <t>Brède mafane / Cresson de Para (herbes) (PPM)</t>
  </si>
  <si>
    <t>Hierba de los dientes / Paracress (hierbas) (PPM)</t>
  </si>
  <si>
    <t>Bulbine (erva) (PPM)</t>
  </si>
  <si>
    <t>Petersilie (Kräuter)</t>
  </si>
  <si>
    <t>Persil (herbes)</t>
  </si>
  <si>
    <t>Perejil (hierbas)</t>
  </si>
  <si>
    <t>Salsa (erva)</t>
  </si>
  <si>
    <t>Petersilie (Kräuter) (PPM)</t>
  </si>
  <si>
    <t>Persil (herbes) (PPM)</t>
  </si>
  <si>
    <t>Perejil (hierbas) (PPM)</t>
  </si>
  <si>
    <t>Salsa (erva) (PPM)</t>
  </si>
  <si>
    <t>Petersilienwurzeln</t>
  </si>
  <si>
    <t>Persils à grosse racine / Persils tubéreux</t>
  </si>
  <si>
    <t>Perejiles grandes</t>
  </si>
  <si>
    <t>Salsas tuberosas</t>
  </si>
  <si>
    <t>Petersilienwurzeln (PPM)</t>
  </si>
  <si>
    <t>Persils à grosse racine / Persils tubéreux (PPM)</t>
  </si>
  <si>
    <t>Perejiles grandes (PPM)</t>
  </si>
  <si>
    <t>Salsas tuberosas (PPM)</t>
  </si>
  <si>
    <t>Pastinaken</t>
  </si>
  <si>
    <t>Panais</t>
  </si>
  <si>
    <t>Chirivías</t>
  </si>
  <si>
    <t>Cherivias</t>
  </si>
  <si>
    <t>Pastinaken (PPM)</t>
  </si>
  <si>
    <t>Panais (PPM)</t>
  </si>
  <si>
    <t>Chirivías (PPM)</t>
  </si>
  <si>
    <t>Cherivias (PPM)</t>
  </si>
  <si>
    <t>Passionsfrüchte / Granadillas / Maracujas</t>
  </si>
  <si>
    <t>Fruits de la passion / Grenadilles / Maracudjas</t>
  </si>
  <si>
    <t>Frutas de la pasión / Granadillas / Maracuyás</t>
  </si>
  <si>
    <t>Maracujás</t>
  </si>
  <si>
    <t>Passionsfrüchte / Granadillas / Maracujas (PPM)</t>
  </si>
  <si>
    <t>Fruits de la passion / Grenadilles / Maracudjas (PPM)</t>
  </si>
  <si>
    <t>Frutas de la pasión / Granadillas / Maracuyás (PPM)</t>
  </si>
  <si>
    <t>Maracujás (PPM)</t>
  </si>
  <si>
    <t xml:space="preserve">Erbsenauberginen </t>
  </si>
  <si>
    <t>Aubergines pois</t>
  </si>
  <si>
    <t xml:space="preserve">Berenjenas cimarronas / Berenjenas de gallina  </t>
  </si>
  <si>
    <t>Ervilha beringela</t>
  </si>
  <si>
    <t>Erbsenauberginen  (PPM)</t>
  </si>
  <si>
    <t>Aubergines pois (PPM)</t>
  </si>
  <si>
    <t>Berenjenas cimarronas / Berenjenas de gallina   (PPM)</t>
  </si>
  <si>
    <t>Ervilha beringela (PPM)</t>
  </si>
  <si>
    <t>Pfirsichpalmen</t>
  </si>
  <si>
    <t>Palmiers pêches</t>
  </si>
  <si>
    <t>Chontaduros</t>
  </si>
  <si>
    <t>Pupunha</t>
  </si>
  <si>
    <t>Pfirsichpalmen (PPM)</t>
  </si>
  <si>
    <t>Palmiers pêches (PPM)</t>
  </si>
  <si>
    <t>Chontaduros (PPM)</t>
  </si>
  <si>
    <t>Pupunha (PPM)</t>
  </si>
  <si>
    <t>Pfirsiche</t>
  </si>
  <si>
    <t>Pêches</t>
  </si>
  <si>
    <t xml:space="preserve">Melocotones </t>
  </si>
  <si>
    <t>Pêssegos</t>
  </si>
  <si>
    <t>Pfirsiche (PPM)</t>
  </si>
  <si>
    <t>Pêches (PPM)</t>
  </si>
  <si>
    <t>Melocotones  (PPM)</t>
  </si>
  <si>
    <t>Pêssegos (PPM)</t>
  </si>
  <si>
    <t>Erdnüsse</t>
  </si>
  <si>
    <t>Cacahuètes</t>
  </si>
  <si>
    <t>Cacahuetes</t>
  </si>
  <si>
    <t>Amendoins</t>
  </si>
  <si>
    <t>Erdnüsse (PPM)</t>
  </si>
  <si>
    <t>Cacahuètes (PPM)</t>
  </si>
  <si>
    <t>Cacahuetes (PPM)</t>
  </si>
  <si>
    <t>Amendoins (PPM)</t>
  </si>
  <si>
    <t>Birnen</t>
  </si>
  <si>
    <t>Poires</t>
  </si>
  <si>
    <t>Peras</t>
  </si>
  <si>
    <t>Pêras</t>
  </si>
  <si>
    <t>Birnen (PPM)</t>
  </si>
  <si>
    <t>Poires (PPM)</t>
  </si>
  <si>
    <t>Peras (PPM)</t>
  </si>
  <si>
    <t>Pêras (PPM)</t>
  </si>
  <si>
    <t>Erbsen</t>
  </si>
  <si>
    <t>Petit pois</t>
  </si>
  <si>
    <t>Guisantes</t>
  </si>
  <si>
    <t>Ervilhas</t>
  </si>
  <si>
    <t>Erbsen (PPM)</t>
  </si>
  <si>
    <t>Petit pois (PPM)</t>
  </si>
  <si>
    <t>Guisantes (PPM)</t>
  </si>
  <si>
    <t>Ervilhas (PPM)</t>
  </si>
  <si>
    <t>Pecannüsse</t>
  </si>
  <si>
    <t>Noix de pacane</t>
  </si>
  <si>
    <t>Pacanas</t>
  </si>
  <si>
    <t>Nozes de Pecan</t>
  </si>
  <si>
    <t>Pecannüsse (PPM)</t>
  </si>
  <si>
    <t>Noix de pacane (PPM)</t>
  </si>
  <si>
    <t>Pacanas (PPM)</t>
  </si>
  <si>
    <t>Nozes de Pecan (PPM)</t>
  </si>
  <si>
    <t xml:space="preserve">Melonenbirnen / Pepinos </t>
  </si>
  <si>
    <t>Poire-melons / Pépinos</t>
  </si>
  <si>
    <t>Pepinos melón</t>
  </si>
  <si>
    <t>Melão-andino</t>
  </si>
  <si>
    <t>Melonenbirnen / Pepinos  (PPM)</t>
  </si>
  <si>
    <t>Poire-melons / Pépinos (PPM)</t>
  </si>
  <si>
    <t>Pepinos melón (PPM)</t>
  </si>
  <si>
    <t>Melão-andino (PPM)</t>
  </si>
  <si>
    <t>Pfefferkörner</t>
  </si>
  <si>
    <t>Grains de poivre</t>
  </si>
  <si>
    <t>Granos de pimienta</t>
  </si>
  <si>
    <t>Grãos de pimenta</t>
  </si>
  <si>
    <t>Pfefferkörner (PPM)</t>
  </si>
  <si>
    <t>Grains de poivre (PPM)</t>
  </si>
  <si>
    <t>Granos de pimienta (PPM)</t>
  </si>
  <si>
    <t>Grãos de pimenta (PPM)</t>
  </si>
  <si>
    <t>Pfefferminze (Kräuter)</t>
  </si>
  <si>
    <t>Menthe poivrée (herbes)</t>
  </si>
  <si>
    <t>Menta piperita (hierbas)</t>
  </si>
  <si>
    <t>Hortelã-pimenta (erva)</t>
  </si>
  <si>
    <t>Pfefferminze (Kräuter) (PPM)</t>
  </si>
  <si>
    <t>Menthe poivrée (herbes) (PPM)</t>
  </si>
  <si>
    <t>Menta piperita (hierbas) (PPM)</t>
  </si>
  <si>
    <t>Hortelã-pimenta (erva) (PPM)</t>
  </si>
  <si>
    <t>Pepquinos</t>
  </si>
  <si>
    <t>Concombres à confire</t>
  </si>
  <si>
    <t>Cucamelones / Sandías ratón</t>
  </si>
  <si>
    <t>Pepquinos (PPM)</t>
  </si>
  <si>
    <t>Concombres à confire (PPM)</t>
  </si>
  <si>
    <t>Cucamelones / Sandías ratón (PPM)</t>
  </si>
  <si>
    <t>Stauden - Teichpflanzen</t>
  </si>
  <si>
    <t>Plantes vivaces - Plantes de bassin</t>
  </si>
  <si>
    <t>Plantas vivaces / perennes - Plantas ácuaticas</t>
  </si>
  <si>
    <t>Plantas perenes - Plantas de lago</t>
  </si>
  <si>
    <t>Stauden - Teichpflanzen (PPM)</t>
  </si>
  <si>
    <t>Plantes vivaces - Plantes de bassin (PPM)</t>
  </si>
  <si>
    <t>Plantas vivaces / perennes - Plantas ácuaticas (PPM)</t>
  </si>
  <si>
    <t>Plantas perenes - Plantas de lago (PPM)</t>
  </si>
  <si>
    <t>Stauden - Blühstauden</t>
  </si>
  <si>
    <t>Plantes vivaces - Plantes fleuries</t>
  </si>
  <si>
    <t>Plantas vivaces / perennes - Plantas con flor</t>
  </si>
  <si>
    <t>Plantas perenes - Plantas floríferas</t>
  </si>
  <si>
    <t>Stauden - Blühstauden (PPM)</t>
  </si>
  <si>
    <t>Plantes vivaces - Plantes fleuries (PPM)</t>
  </si>
  <si>
    <t>Plantas vivaces / perennes - Plantas con flor (PPM)</t>
  </si>
  <si>
    <t>Plantas perenes - Plantas floríferas (PPM)</t>
  </si>
  <si>
    <t>Stauden - Blattstauden</t>
  </si>
  <si>
    <t>Plantes vivaces - Plantes vertes</t>
  </si>
  <si>
    <t>Plantas vivaces / perennes - Plantas de hoja verde</t>
  </si>
  <si>
    <t>Plantas perenes - Plantas de folhas verdes</t>
  </si>
  <si>
    <t>Stauden - Blattstauden (PPM)</t>
  </si>
  <si>
    <t>Plantes vivaces - Plantes vertes (PPM)</t>
  </si>
  <si>
    <t>Plantas vivaces / perennes - Plantas de hoja verde (PPM)</t>
  </si>
  <si>
    <t>Plantas perenes - Plantas de folhas verdes (PPM)</t>
  </si>
  <si>
    <t>Stauden - Bodendecker</t>
  </si>
  <si>
    <t>Plantes vivaces - Plantes couvre-sol</t>
  </si>
  <si>
    <t>Plantas vivaces / perennes - Plantas para cubrir suelo</t>
  </si>
  <si>
    <t>Plantas perenes - Plantas de cobertura de solo</t>
  </si>
  <si>
    <t>Stauden - Bodendecker (PPM)</t>
  </si>
  <si>
    <t>Plantes vivaces - Plantes couvre-sol (PPM)</t>
  </si>
  <si>
    <t>Plantas vivaces / perennes - Plantas para cubrir suelo (PPM)</t>
  </si>
  <si>
    <t>Plantas perenes - Plantas de cobertura de solo (PPM)</t>
  </si>
  <si>
    <t>Mehrjärige Pflanzen (PPM)</t>
  </si>
  <si>
    <t>Plantes vivaces (PPM)</t>
  </si>
  <si>
    <t>Plantas perennes (PPM)</t>
  </si>
  <si>
    <t>Plantas perenes (PPM)</t>
  </si>
  <si>
    <t>Perilla / Shiso (Kräuter)</t>
  </si>
  <si>
    <t>Pérille / Shiso (herbes)</t>
  </si>
  <si>
    <t>Perilla / Shiso (hierbas)</t>
  </si>
  <si>
    <t>Perila / Shiso (erva)</t>
  </si>
  <si>
    <t>Perilla / Shiso (Kräuter) (PPM)</t>
  </si>
  <si>
    <t>Pérille / Shiso (herbes) (PPM)</t>
  </si>
  <si>
    <t>Perilla / Shiso (hierbas) (PPM)</t>
  </si>
  <si>
    <t>Perila / Shiso (erva) (PPM)</t>
  </si>
  <si>
    <t>Wilde Rauke (Kräuter)</t>
  </si>
  <si>
    <t>Diplotaxe vulgaire / Roquettes jaunes (herbes)</t>
  </si>
  <si>
    <t>Rúcula / Rúgula (hierbas)</t>
  </si>
  <si>
    <t>Oruga-brava (erva)</t>
  </si>
  <si>
    <t>Wilde Rauke (Kräuter) (PPM)</t>
  </si>
  <si>
    <t>Diplotaxe vulgaire / Roquettes jaunes (herbes) (PPM)</t>
  </si>
  <si>
    <t>Rúcula / Rúgula (hierbas) (PPM)</t>
  </si>
  <si>
    <t>Oruga-brava (erva) (PPM)</t>
  </si>
  <si>
    <t>Kakis</t>
  </si>
  <si>
    <t>Caquis</t>
  </si>
  <si>
    <t>Kakis (PPM)</t>
  </si>
  <si>
    <t>Caquis (PPM)</t>
  </si>
  <si>
    <t>Physalis</t>
  </si>
  <si>
    <t>Physalis (PPM)</t>
  </si>
  <si>
    <t>Pigface</t>
  </si>
  <si>
    <t>Essbare Mittagsblumen / Karkalla</t>
  </si>
  <si>
    <t>Ficoï des comestibles</t>
  </si>
  <si>
    <t>Uña de gato / Higos marinos / Karkalla</t>
  </si>
  <si>
    <t>Chorão-das-praias / Karkalla</t>
  </si>
  <si>
    <t>Pigface (PPM)</t>
  </si>
  <si>
    <t>Essbare Mittagsblumen / Karkalla (PPM)</t>
  </si>
  <si>
    <t>Ficoï des comestibles (PPM)</t>
  </si>
  <si>
    <t>Uña de gato / Higos marinos / Karkalla (PPM)</t>
  </si>
  <si>
    <t>Chorão-das-praias / Karkalla (PPM)</t>
  </si>
  <si>
    <t>Pinienkerne</t>
  </si>
  <si>
    <t>Pignons</t>
  </si>
  <si>
    <t xml:space="preserve">Piñones </t>
  </si>
  <si>
    <t>Pinhão</t>
  </si>
  <si>
    <t>Pinienkerne (PPM)</t>
  </si>
  <si>
    <t>Pignons (PPM)</t>
  </si>
  <si>
    <t>Piñones  (PPM)</t>
  </si>
  <si>
    <t>Pinhão (PPM)</t>
  </si>
  <si>
    <t>Ananas</t>
  </si>
  <si>
    <t>Piñas</t>
  </si>
  <si>
    <t>Abacaxis / Ananás</t>
  </si>
  <si>
    <t>Ananas (PPM)</t>
  </si>
  <si>
    <t>Piñas (PPM)</t>
  </si>
  <si>
    <t>Abacaxis / Ananás (PPM)</t>
  </si>
  <si>
    <t xml:space="preserve">Thailändische Pfefferblätter </t>
  </si>
  <si>
    <t>Feuilles de bétel marron</t>
  </si>
  <si>
    <t>Hojas de Piper sarmentosum</t>
  </si>
  <si>
    <t>Folhas de Piper Sarmentosum</t>
  </si>
  <si>
    <t>Thailändische Pfefferblätter  (PPM)</t>
  </si>
  <si>
    <t>Feuilles de bétel marron (PPM)</t>
  </si>
  <si>
    <t>Hojas de Piper sarmentosum (PPM)</t>
  </si>
  <si>
    <t>Folhas de Piper Sarmentosum (PPM)</t>
  </si>
  <si>
    <t>Pistazien</t>
  </si>
  <si>
    <t>Pistaches</t>
  </si>
  <si>
    <t>Pistachos</t>
  </si>
  <si>
    <t>Pistache</t>
  </si>
  <si>
    <t>Pistazien (PPM)</t>
  </si>
  <si>
    <t>Pistaches (PPM)</t>
  </si>
  <si>
    <t>Pistachos (PPM)</t>
  </si>
  <si>
    <t>Pistache (PPM)</t>
  </si>
  <si>
    <t>Plantago /Wegeriche (Kräuter)</t>
  </si>
  <si>
    <t>Plantains véritables (herbes)</t>
  </si>
  <si>
    <t xml:space="preserve">Llantenes (hierbas) </t>
  </si>
  <si>
    <t>Tanchagens (erva)</t>
  </si>
  <si>
    <t>Plantago /Wegeriche (Kräuter) (PPM)</t>
  </si>
  <si>
    <t>Plantains véritables (herbes) (PPM)</t>
  </si>
  <si>
    <t>Llantenes (hierbas) (PPM)</t>
  </si>
  <si>
    <t>Tanchagens (erva) (PPM)</t>
  </si>
  <si>
    <t>Kochbananen</t>
  </si>
  <si>
    <t>Bananes plantains</t>
  </si>
  <si>
    <t>Plátanos machos</t>
  </si>
  <si>
    <t>Bananas da terra</t>
  </si>
  <si>
    <t>Kochbananen (PPM)</t>
  </si>
  <si>
    <t>Bananes plantains (PPM)</t>
  </si>
  <si>
    <t>Plátanos machos (PPM)</t>
  </si>
  <si>
    <t>Bananas da terra (PPM)</t>
  </si>
  <si>
    <t>Plumcot</t>
  </si>
  <si>
    <t>Plumcot (PPM)</t>
  </si>
  <si>
    <t>Pflaumen</t>
  </si>
  <si>
    <t>Prunes</t>
  </si>
  <si>
    <t>Ciruelas</t>
  </si>
  <si>
    <t>Ameixas</t>
  </si>
  <si>
    <t>Pflaumen (PPM)</t>
  </si>
  <si>
    <t>Prunes (PPM)</t>
  </si>
  <si>
    <t>Ciruelas (PPM)</t>
  </si>
  <si>
    <t>Ameixas (PPM)</t>
  </si>
  <si>
    <t>Pluots</t>
  </si>
  <si>
    <t>Pluot (Aprium)</t>
  </si>
  <si>
    <t>Pluots (PPM)</t>
  </si>
  <si>
    <t>Pluot (Aprium) (PPM)</t>
  </si>
  <si>
    <t>Granatäpfel</t>
  </si>
  <si>
    <t>Grenades</t>
  </si>
  <si>
    <t xml:space="preserve">Granadas </t>
  </si>
  <si>
    <t>Romãs</t>
  </si>
  <si>
    <t>Granatäpfel (PPM)</t>
  </si>
  <si>
    <t>Grenades (PPM)</t>
  </si>
  <si>
    <t>Granadas  (PPM)</t>
  </si>
  <si>
    <t>Romãs (PPM)</t>
  </si>
  <si>
    <t>Pampelmusen</t>
  </si>
  <si>
    <t>Pamplemousses</t>
  </si>
  <si>
    <t>Pomelos [Citrus maxima]</t>
  </si>
  <si>
    <t>Pampelmusen (PPM)</t>
  </si>
  <si>
    <t>Pamplemousses (PPM)</t>
  </si>
  <si>
    <t>Pomelos [Citrus maxima] (PPM)</t>
  </si>
  <si>
    <t>Mohn</t>
  </si>
  <si>
    <t>Graines de pavot</t>
  </si>
  <si>
    <t xml:space="preserve">Semillas de adormidera </t>
  </si>
  <si>
    <t>Sementes de papoula</t>
  </si>
  <si>
    <t>Mohn (PPM)</t>
  </si>
  <si>
    <t>Graines de pavot (PPM)</t>
  </si>
  <si>
    <t>Semillas de adormidera  (PPM)</t>
  </si>
  <si>
    <t>Sementes de papoula (PPM)</t>
  </si>
  <si>
    <t>Kartoffeln</t>
  </si>
  <si>
    <t>Pommes de terre</t>
  </si>
  <si>
    <t>Patatas</t>
  </si>
  <si>
    <t>Batatas</t>
  </si>
  <si>
    <t>Kartoffeln (PPM)</t>
  </si>
  <si>
    <t>Pommes de terre (PPM)</t>
  </si>
  <si>
    <t>Patatas (PPM)</t>
  </si>
  <si>
    <t>Batatas (PPM)</t>
  </si>
  <si>
    <t>Topfpflanzen (PPM)</t>
  </si>
  <si>
    <t>Plantes en pot (PPM)</t>
  </si>
  <si>
    <t>Plantas de maceta (PPM)</t>
  </si>
  <si>
    <t>Plantas de vaso (PPM)</t>
  </si>
  <si>
    <t>Kaktusfeigen</t>
  </si>
  <si>
    <t>Figues de Barbarie</t>
  </si>
  <si>
    <t>Higos chumbos</t>
  </si>
  <si>
    <t>Figos da Ìndia</t>
  </si>
  <si>
    <t>Kaktusfeigen (PPM)</t>
  </si>
  <si>
    <t>Figues de Barbarie (PPM)</t>
  </si>
  <si>
    <t>Higos chumbos (PPM)</t>
  </si>
  <si>
    <t>Figos da Ìndia (PPM)</t>
  </si>
  <si>
    <t>Kürbiskerne</t>
  </si>
  <si>
    <t>Graines de potiron</t>
  </si>
  <si>
    <t>Pepitas de calabaza</t>
  </si>
  <si>
    <t>Sementes de abóbora</t>
  </si>
  <si>
    <t>Kürbiskerne (PPM)</t>
  </si>
  <si>
    <t>Graines de potiron (PPM)</t>
  </si>
  <si>
    <t>Pepitas de calabaza (PPM)</t>
  </si>
  <si>
    <t>Sementes de abóbora (PPM)</t>
  </si>
  <si>
    <t>Kürbisse (Pumpkins)</t>
  </si>
  <si>
    <t>Potirons</t>
  </si>
  <si>
    <t>Zapallos</t>
  </si>
  <si>
    <t>Abóboras</t>
  </si>
  <si>
    <t>Kürbisse (Pumpkins) (PPM)</t>
  </si>
  <si>
    <t>Potirons (PPM)</t>
  </si>
  <si>
    <t>Zapallos (PPM)</t>
  </si>
  <si>
    <t>Abóboras (PPM)</t>
  </si>
  <si>
    <t>Portulak</t>
  </si>
  <si>
    <t>Pourpier</t>
  </si>
  <si>
    <t xml:space="preserve">Verdolaga </t>
  </si>
  <si>
    <t>Beldroega</t>
  </si>
  <si>
    <t>Portulak (PPM)</t>
  </si>
  <si>
    <t>Pourpier (PPM)</t>
  </si>
  <si>
    <t>Verdolaga  (PPM)</t>
  </si>
  <si>
    <t>Beldroega (PPM)</t>
  </si>
  <si>
    <t>Quitten</t>
  </si>
  <si>
    <t>Coing</t>
  </si>
  <si>
    <t>Membrillos</t>
  </si>
  <si>
    <t>Marmelos</t>
  </si>
  <si>
    <t>Quitten (PPM)</t>
  </si>
  <si>
    <t>Coing (PPM)</t>
  </si>
  <si>
    <t>Membrillos (PPM)</t>
  </si>
  <si>
    <t>Marmelos (PPM)</t>
  </si>
  <si>
    <t>Radicce</t>
  </si>
  <si>
    <t>Radicce (PPM)</t>
  </si>
  <si>
    <t>Rettich / Radieschen</t>
  </si>
  <si>
    <t>Radis</t>
  </si>
  <si>
    <t>Rábanos / Rábanitos</t>
  </si>
  <si>
    <t>Rabanetes</t>
  </si>
  <si>
    <t>Rettich / Radieschen (PPM)</t>
  </si>
  <si>
    <t>Radis (PPM)</t>
  </si>
  <si>
    <t>Rábanos / Rábanitos (PPM)</t>
  </si>
  <si>
    <t>Rabanetes (PPM)</t>
  </si>
  <si>
    <t>Ramboutan</t>
  </si>
  <si>
    <t>Rambután</t>
  </si>
  <si>
    <t>Ramboutan (PPM)</t>
  </si>
  <si>
    <t>Rambután (PPM)</t>
  </si>
  <si>
    <t>Raps</t>
  </si>
  <si>
    <t>Colza</t>
  </si>
  <si>
    <t>Canola</t>
  </si>
  <si>
    <t>Raps (PPM)</t>
  </si>
  <si>
    <t>Colza (PPM)</t>
  </si>
  <si>
    <t>Canola (PPM)</t>
  </si>
  <si>
    <t>Himbeeren</t>
  </si>
  <si>
    <t>Framboises</t>
  </si>
  <si>
    <t>Frambuesas</t>
  </si>
  <si>
    <t>Framboesas</t>
  </si>
  <si>
    <t>Himbeeren (PPM)</t>
  </si>
  <si>
    <t>Framboises (PPM)</t>
  </si>
  <si>
    <t>Frambuesas (PPM)</t>
  </si>
  <si>
    <t>Framboesas (PPM)</t>
  </si>
  <si>
    <t>Rote Johannisbeeren</t>
  </si>
  <si>
    <t>Groseilles rouges</t>
  </si>
  <si>
    <t>Grosellas</t>
  </si>
  <si>
    <t>Groselhas vermelhas</t>
  </si>
  <si>
    <t>Rote Johannisbeeren (PPM)</t>
  </si>
  <si>
    <t>Groseilles rouges (PPM)</t>
  </si>
  <si>
    <t>Grosellas (PPM)</t>
  </si>
  <si>
    <t>Groselhas vermelhas (PPM)</t>
  </si>
  <si>
    <t>Rhabarber</t>
  </si>
  <si>
    <t>Rhubarbe</t>
  </si>
  <si>
    <t>Ruibarbo</t>
  </si>
  <si>
    <t>Rhabarber (PPM)</t>
  </si>
  <si>
    <t>Rhubarbe (PPM)</t>
  </si>
  <si>
    <t>Ruibarbo (PPM)</t>
  </si>
  <si>
    <t>Reis</t>
  </si>
  <si>
    <t>Riz</t>
  </si>
  <si>
    <t>Arroz</t>
  </si>
  <si>
    <t>Reis (PPM)</t>
  </si>
  <si>
    <t>Riz (PPM)</t>
  </si>
  <si>
    <t>Arroz (PPM)</t>
  </si>
  <si>
    <t>Meerfenchel (Kräuter)</t>
  </si>
  <si>
    <t>Fenouils marines / criste marine (herbes)</t>
  </si>
  <si>
    <t>Hinojos marinos / perejil marino (hierbas)</t>
  </si>
  <si>
    <t>Perrexil-do-mar (erva)</t>
  </si>
  <si>
    <t>Meerfenchel (Kräuter) (PPM)</t>
  </si>
  <si>
    <t>Fenouils marines / criste marine (herbes) (PPM)</t>
  </si>
  <si>
    <t>Hinojos marinos / perejil marino (hierbas) (PPM)</t>
  </si>
  <si>
    <t>Perrexil-do-mar (erva) (PPM)</t>
  </si>
  <si>
    <t>Romaine / Cos Lettuce</t>
  </si>
  <si>
    <t>Römersalat / Romanasalat</t>
  </si>
  <si>
    <t>Laitue romaine</t>
  </si>
  <si>
    <t>Lechuga romana</t>
  </si>
  <si>
    <t>Alface romana</t>
  </si>
  <si>
    <t>Romaine / Cos Lettuce (PPM)</t>
  </si>
  <si>
    <t>Römersalat / Romanasalat (PPM)</t>
  </si>
  <si>
    <t>Laitue romaine (PPM)</t>
  </si>
  <si>
    <t>Lechuga romana (PPM)</t>
  </si>
  <si>
    <t>Alface romana (PPM)</t>
  </si>
  <si>
    <t>Rosenäpfel</t>
  </si>
  <si>
    <t>Pommes roses / Jamrosat</t>
  </si>
  <si>
    <t>Pomarrosas / Manzanas rosa</t>
  </si>
  <si>
    <t>Maçãs rosas</t>
  </si>
  <si>
    <t>Rosenäpfel (PPM)</t>
  </si>
  <si>
    <t>Pommes roses / Jamrosat (PPM)</t>
  </si>
  <si>
    <t>Pomarrosas / Manzanas rosa (PPM)</t>
  </si>
  <si>
    <t>Maçãs rosas (PPM)</t>
  </si>
  <si>
    <t>Hagebutten</t>
  </si>
  <si>
    <t>Cynorrhodons</t>
  </si>
  <si>
    <t>Escaramujos</t>
  </si>
  <si>
    <t>Rosa mosqueta</t>
  </si>
  <si>
    <t>Hagebutten (PPM)</t>
  </si>
  <si>
    <t>Cynorrhodons (PPM)</t>
  </si>
  <si>
    <t>Escaramujos (PPM)</t>
  </si>
  <si>
    <t>Rosa mosqueta (PPM)</t>
  </si>
  <si>
    <t>Rosmarin (Kräuter)</t>
  </si>
  <si>
    <t>Romarin (herbes)</t>
  </si>
  <si>
    <t>Romero (hierbas)</t>
  </si>
  <si>
    <t>Alecrim (erva)</t>
  </si>
  <si>
    <t>Rosmarin (Kräuter) (PPM)</t>
  </si>
  <si>
    <t>Romarin (herbes) (PPM)</t>
  </si>
  <si>
    <t>Romero (hierbas) (PPM)</t>
  </si>
  <si>
    <t>Alecrim (erva) (PPM)</t>
  </si>
  <si>
    <t>Steckrüben</t>
  </si>
  <si>
    <t>Rutabagas</t>
  </si>
  <si>
    <t>Rutabagas / Colinabos</t>
  </si>
  <si>
    <t>Couve-Nabo / Rutabaga</t>
  </si>
  <si>
    <t>Steckrüben (PPM)</t>
  </si>
  <si>
    <t>Rutabagas (PPM)</t>
  </si>
  <si>
    <t>Rutabagas / Colinabos (PPM)</t>
  </si>
  <si>
    <t>Couve-Nabo / Rutabaga (PPM)</t>
  </si>
  <si>
    <t>Roggen</t>
  </si>
  <si>
    <t>Seigle</t>
  </si>
  <si>
    <t>Centeno</t>
  </si>
  <si>
    <t>Centeio</t>
  </si>
  <si>
    <t>Roggen (PPM)</t>
  </si>
  <si>
    <t>Seigle (PPM)</t>
  </si>
  <si>
    <t>Centeno (PPM)</t>
  </si>
  <si>
    <t>Centeio (PPM)</t>
  </si>
  <si>
    <t>Deutsches Weidelgras / Englisches Raigras</t>
  </si>
  <si>
    <t>Ray-grass anglais</t>
  </si>
  <si>
    <t>Raigrás perenne / Raigrás inglés</t>
  </si>
  <si>
    <t>Azevém</t>
  </si>
  <si>
    <t>Deutsches Weidelgras / Englisches Raigras (PPM)</t>
  </si>
  <si>
    <t>Ray-grass anglais (PPM)</t>
  </si>
  <si>
    <t>Raigrás perenne / Raigrás inglés (PPM)</t>
  </si>
  <si>
    <t>Azevém (PPM)</t>
  </si>
  <si>
    <t>Ticazo mirim</t>
  </si>
  <si>
    <t>Ticazo mirim (PPM)</t>
  </si>
  <si>
    <t>Safran</t>
  </si>
  <si>
    <t>Azafrán</t>
  </si>
  <si>
    <t>Açafrão</t>
  </si>
  <si>
    <t>Safran (PPM)</t>
  </si>
  <si>
    <t>Azafrán (PPM)</t>
  </si>
  <si>
    <t>Açafrão (PPM)</t>
  </si>
  <si>
    <t>Salbei (Kräuter)</t>
  </si>
  <si>
    <t>Sauge (herbes)</t>
  </si>
  <si>
    <t>Salvia (hierbas)</t>
  </si>
  <si>
    <t>Salva (erva)</t>
  </si>
  <si>
    <t>Salbei (Kräuter) (PPM)</t>
  </si>
  <si>
    <t>Sauge (herbes) (PPM)</t>
  </si>
  <si>
    <t>Salvia (hierbas) (PPM)</t>
  </si>
  <si>
    <t>Salva (erva) (PPM)</t>
  </si>
  <si>
    <t>Pimpinelle / Kleiner Wiesenknopf (Kräuter)</t>
  </si>
  <si>
    <t>Petite pimprenelle (herbes)</t>
  </si>
  <si>
    <t>Pimpinela menor (hierbas)</t>
  </si>
  <si>
    <t>Pimpinela (erva)</t>
  </si>
  <si>
    <t>Pimpinelle / Kleiner Wiesenknopf (Kräuter) (PPM)</t>
  </si>
  <si>
    <t>Petite pimprenelle (herbes) (PPM)</t>
  </si>
  <si>
    <t>Pimpinela menor (hierbas) (PPM)</t>
  </si>
  <si>
    <t>Pimpinela (erva) (PPM)</t>
  </si>
  <si>
    <t>Salak / Schlangenfrüchte</t>
  </si>
  <si>
    <t>Salak / Schlangenfrüchte (PPM)</t>
  </si>
  <si>
    <t xml:space="preserve">Haferwurzeln </t>
  </si>
  <si>
    <t>Salsifis</t>
  </si>
  <si>
    <t xml:space="preserve">Salsifí </t>
  </si>
  <si>
    <t>Salsifi</t>
  </si>
  <si>
    <t>Haferwurzeln  (PPM)</t>
  </si>
  <si>
    <t>Salsifis (PPM)</t>
  </si>
  <si>
    <t>Salsifí  (PPM)</t>
  </si>
  <si>
    <t>Salsifi (PPM)</t>
  </si>
  <si>
    <t>Strandbatis (Kräuter)</t>
  </si>
  <si>
    <t>Herbe-à-crâbes (herbes)</t>
  </si>
  <si>
    <t>Saladillos / Alambrillos (hierbas)</t>
  </si>
  <si>
    <t>Plantas de sal (erva)</t>
  </si>
  <si>
    <t>Strandbatis (Kräuter) (PPM)</t>
  </si>
  <si>
    <t>Herbe-à-crâbes (herbes) (PPM)</t>
  </si>
  <si>
    <t>Saladillos / Alambrillos (hierbas) (PPM)</t>
  </si>
  <si>
    <t>Plantas de sal (erva) (PPM)</t>
  </si>
  <si>
    <t xml:space="preserve">Santol </t>
  </si>
  <si>
    <t>Santol  (PPM)</t>
  </si>
  <si>
    <t>Sapodillas / Breiäpfel</t>
  </si>
  <si>
    <t>Sapotilles</t>
  </si>
  <si>
    <t>Zapotillas</t>
  </si>
  <si>
    <t>Sapoti</t>
  </si>
  <si>
    <t>Sapodillas / Breiäpfel (PPM)</t>
  </si>
  <si>
    <t>Sapotilles (PPM)</t>
  </si>
  <si>
    <t>Zapotillas (PPM)</t>
  </si>
  <si>
    <t>Sapoti (PPM)</t>
  </si>
  <si>
    <t>Tangerinas satsumas</t>
  </si>
  <si>
    <t>Tangerinas satsumas (PPM)</t>
  </si>
  <si>
    <t>Bohnenkräuter (Kräuter)</t>
  </si>
  <si>
    <t>Sarriettes (herbes)</t>
  </si>
  <si>
    <t>Ajedreas (hierbas)</t>
  </si>
  <si>
    <t>Segurelha (erva)</t>
  </si>
  <si>
    <t>Bohnenkräuter (Kräuter) (PPM)</t>
  </si>
  <si>
    <t>Sarriettes (herbes) (PPM)</t>
  </si>
  <si>
    <t>Ajedreas (hierbas) (PPM)</t>
  </si>
  <si>
    <t>Segurelha (erva) (PPM)</t>
  </si>
  <si>
    <t>Langer Koriander (Kräuter)</t>
  </si>
  <si>
    <t>Coriandre longue (herbes)</t>
  </si>
  <si>
    <t>Culantro (hierbas)</t>
  </si>
  <si>
    <t>Coentro-bravo (erva)</t>
  </si>
  <si>
    <t>Langer Koriander (Kräuter) (PPM)</t>
  </si>
  <si>
    <t>Coriandre longue (herbes) (PPM)</t>
  </si>
  <si>
    <t>Culantro (hierbas) (PPM)</t>
  </si>
  <si>
    <t>Coentro-bravo (erva) (PPM)</t>
  </si>
  <si>
    <t>Schabzigerklee (Kräuter)</t>
  </si>
  <si>
    <t>Trigonelle bleue (herbes)</t>
  </si>
  <si>
    <t>Alholva azul (hierbas)</t>
  </si>
  <si>
    <t>Feno-grego (erva)</t>
  </si>
  <si>
    <t>Schabzigerklee (Kräuter) (PPM)</t>
  </si>
  <si>
    <t>Trigonelle bleue (herbes) (PPM)</t>
  </si>
  <si>
    <t>Alholva azul (hierbas) (PPM)</t>
  </si>
  <si>
    <t>Feno-grego (erva) (PPM)</t>
  </si>
  <si>
    <t>Chinesische Beerentrauben / Schisandra-Beeren</t>
  </si>
  <si>
    <t>Baies de Schisandra / Grains aux cinq saveurs</t>
  </si>
  <si>
    <t xml:space="preserve">Bayas de Schisandara </t>
  </si>
  <si>
    <t>Schisandra chinensis</t>
  </si>
  <si>
    <t>Chinesische Beerentrauben / Schisandra-Beeren (PPM)</t>
  </si>
  <si>
    <t>Baies de Schisandra / Grains aux cinq saveurs (PPM)</t>
  </si>
  <si>
    <t>Bayas de Schisandara  (PPM)</t>
  </si>
  <si>
    <t>Schisandra chinensis (PPM)</t>
  </si>
  <si>
    <t xml:space="preserve">Lamsoren / Strandastern </t>
  </si>
  <si>
    <t>Asters maritimes / Épinard de mer</t>
  </si>
  <si>
    <t>Tripolio / Barba roja</t>
  </si>
  <si>
    <t>Malmequer da praia</t>
  </si>
  <si>
    <t>Lamsoren / Strandastern  (PPM)</t>
  </si>
  <si>
    <t>Asters maritimes / Épinard de mer (PPM)</t>
  </si>
  <si>
    <t>Tripolio / Barba roja (PPM)</t>
  </si>
  <si>
    <t>Malmequer da praia (PPM)</t>
  </si>
  <si>
    <t>Wilde Rüben / Meer-Rüben</t>
  </si>
  <si>
    <t>Betteraves maritimes / Bettes maritimes</t>
  </si>
  <si>
    <t>Remolachas marítimas / Remolachas de mar</t>
  </si>
  <si>
    <t>Beterrabas-marítimas / Beterrabas-do-mar</t>
  </si>
  <si>
    <t>Wilde Rüben / Meer-Rüben (PPM)</t>
  </si>
  <si>
    <t>Betteraves maritimes / Bettes maritimes (PPM)</t>
  </si>
  <si>
    <t>Remolachas marítimas / Remolachas de mar (PPM)</t>
  </si>
  <si>
    <t>Beterrabas-marítimas / Beterrabas-do-mar (PPM)</t>
  </si>
  <si>
    <t>Sanddorn</t>
  </si>
  <si>
    <t>Baies d'argousier</t>
  </si>
  <si>
    <t xml:space="preserve">Espino amarillo </t>
  </si>
  <si>
    <t>Espinheira santa</t>
  </si>
  <si>
    <t>Sanddorn (PPM)</t>
  </si>
  <si>
    <t>Baies d'argousier (PPM)</t>
  </si>
  <si>
    <t>Espino amarillo  (PPM)</t>
  </si>
  <si>
    <t>Espinheira santa (PPM)</t>
  </si>
  <si>
    <t>Meerkohl</t>
  </si>
  <si>
    <t>Chou marin</t>
  </si>
  <si>
    <t>Col marítima</t>
  </si>
  <si>
    <t>Seekale</t>
  </si>
  <si>
    <t>Meerkohl (PPM)</t>
  </si>
  <si>
    <t>Chou marin (PPM)</t>
  </si>
  <si>
    <t>Col marítima (PPM)</t>
  </si>
  <si>
    <t>Seekale (PPM)</t>
  </si>
  <si>
    <t>Service Fruit</t>
  </si>
  <si>
    <t>Spieräpfel /Speierlingsfrüchte</t>
  </si>
  <si>
    <t>Cormes / Sorbes</t>
  </si>
  <si>
    <t>Serbas / Zurbas</t>
  </si>
  <si>
    <t>Sorvas</t>
  </si>
  <si>
    <t>Service Fruit (PPM)</t>
  </si>
  <si>
    <t>Spieräpfel /Speierlingsfrüchte (PPM)</t>
  </si>
  <si>
    <t>Cormes / Sorbes (PPM)</t>
  </si>
  <si>
    <t>Serbas / Zurbas (PPM)</t>
  </si>
  <si>
    <t>Sorvas (PPM)</t>
  </si>
  <si>
    <t xml:space="preserve">Felsenbirnen </t>
  </si>
  <si>
    <t>Amélanches</t>
  </si>
  <si>
    <t>Guillomas</t>
  </si>
  <si>
    <t>Amelanchier</t>
  </si>
  <si>
    <t>Felsenbirnen  (PPM)</t>
  </si>
  <si>
    <t>Amélanches (PPM)</t>
  </si>
  <si>
    <t>Guillomas (PPM)</t>
  </si>
  <si>
    <t>Amelanchier (PPM)</t>
  </si>
  <si>
    <t>Sesam</t>
  </si>
  <si>
    <t>Sésame</t>
  </si>
  <si>
    <t>Sésamo</t>
  </si>
  <si>
    <t>Gergelim</t>
  </si>
  <si>
    <t>Sesam (PPM)</t>
  </si>
  <si>
    <t>Sésame (PPM)</t>
  </si>
  <si>
    <t>Sésamo (PPM)</t>
  </si>
  <si>
    <t>Gergelim (PPM)</t>
  </si>
  <si>
    <t>Sitzende Papageienblätter (Kräuter)</t>
  </si>
  <si>
    <t xml:space="preserve"> Alternanthères sessiles (herbes)</t>
  </si>
  <si>
    <t>Hierbas de ceilán (hierbas)</t>
  </si>
  <si>
    <t>Ervas rasteiras (erva)</t>
  </si>
  <si>
    <t>Sitzende Papageienblätter (Kräuter) (PPM)</t>
  </si>
  <si>
    <t>Alternanthères sessiles (herbes) (PPM)</t>
  </si>
  <si>
    <t>Hierbas de ceilán (hierbas) (PPM)</t>
  </si>
  <si>
    <t>Ervas rasteiras (erva) (PPM)</t>
  </si>
  <si>
    <t>Schalotten</t>
  </si>
  <si>
    <t>Échalotes</t>
  </si>
  <si>
    <t>Chalotes</t>
  </si>
  <si>
    <t>Schalotten (PPM)</t>
  </si>
  <si>
    <t>Échalotes (PPM)</t>
  </si>
  <si>
    <t>Chalotes (PPM)</t>
  </si>
  <si>
    <t>Society Garlic (Herb)</t>
  </si>
  <si>
    <t>Zimmerknoblauch (Kräuter)</t>
  </si>
  <si>
    <t>Ails d'Afrique du Sud (herbs)</t>
  </si>
  <si>
    <t>Ajos de sociedad (hierbas)</t>
  </si>
  <si>
    <t>Alhos sociales (erva)</t>
  </si>
  <si>
    <t>Society Garlic (Herb) (PPM)</t>
  </si>
  <si>
    <t>Zimmerknoblauch (Kräuter) (PPM)</t>
  </si>
  <si>
    <t>Ails d'Afrique du Sud (herbs) (PPM)</t>
  </si>
  <si>
    <t>Ajos de sociedad (hierbas) (PPM)</t>
  </si>
  <si>
    <t>Alhos sociales (erva) (PPM)</t>
  </si>
  <si>
    <t>Sorghumhirse</t>
  </si>
  <si>
    <t>Sorgho</t>
  </si>
  <si>
    <t>Sorgo</t>
  </si>
  <si>
    <t>Sorghumhirse (PPM)</t>
  </si>
  <si>
    <t>Sorgho (PPM)</t>
  </si>
  <si>
    <t>Sorgo (PPM)</t>
  </si>
  <si>
    <t>Großer Sauerampfer (Kräuter)</t>
  </si>
  <si>
    <t>Oseille commune (herbes)</t>
  </si>
  <si>
    <t>Acedera común (hierbas)</t>
  </si>
  <si>
    <t>Azeda (erva)</t>
  </si>
  <si>
    <t>Großer Sauerampfer (Kräuter) (PPM)</t>
  </si>
  <si>
    <t>Oseille commune (herbes) (PPM)</t>
  </si>
  <si>
    <t>Acedera común (hierbas) (PPM)</t>
  </si>
  <si>
    <t>Azeda (erva) (PPM)</t>
  </si>
  <si>
    <t>Sauerkirschen</t>
  </si>
  <si>
    <t>Griottes</t>
  </si>
  <si>
    <t>Guindas</t>
  </si>
  <si>
    <t>Ginjas</t>
  </si>
  <si>
    <t>Sauerkirschen (PPM)</t>
  </si>
  <si>
    <t>Griottes (PPM)</t>
  </si>
  <si>
    <t>Guindas (PPM)</t>
  </si>
  <si>
    <t>Ginjas (PPM)</t>
  </si>
  <si>
    <t xml:space="preserve">Stachelannonen / Graviolas </t>
  </si>
  <si>
    <t>Corossols</t>
  </si>
  <si>
    <t>Guanábanas</t>
  </si>
  <si>
    <t>Graviolas</t>
  </si>
  <si>
    <t>Stachelannonen / Graviolas  (PPM)</t>
  </si>
  <si>
    <t>Corossols (PPM)</t>
  </si>
  <si>
    <t>Guanábanas (PPM)</t>
  </si>
  <si>
    <t>Graviolas (PPM)</t>
  </si>
  <si>
    <t>Sojabohnen</t>
  </si>
  <si>
    <t>Soja</t>
  </si>
  <si>
    <t>Sojabohnen (PPM)</t>
  </si>
  <si>
    <t>Soja (PPM)</t>
  </si>
  <si>
    <t>Indischer Wassernabel / Tigergras (Kräuter)</t>
  </si>
  <si>
    <t>Gotu kola (herbes)</t>
  </si>
  <si>
    <t>Centella asiática / Gotu kola (hierbas)</t>
  </si>
  <si>
    <t>Centelha asiática (erva)</t>
  </si>
  <si>
    <t>Indischer Wassernabel / Tigergras (Kräuter) (PPM)</t>
  </si>
  <si>
    <t>Gotu kola (herbes) (PPM)</t>
  </si>
  <si>
    <t>Centella asiática / Gotu kola (hierbas) (PPM)</t>
  </si>
  <si>
    <t>Centelha asiática (erva) (PPM)</t>
  </si>
  <si>
    <t>Grüne Minze (Kräuter)</t>
  </si>
  <si>
    <t>Menthe verte (herbes)</t>
  </si>
  <si>
    <t>Hierbabuena (hierbas)</t>
  </si>
  <si>
    <t>Hortelã (erva)</t>
  </si>
  <si>
    <t>Grüne Minze (Kräuter) (PPM)</t>
  </si>
  <si>
    <t>Menthe verte (herbes) (PPM)</t>
  </si>
  <si>
    <t>Hierbabuena (hierbas) (PPM)</t>
  </si>
  <si>
    <t>Hortelã (erva) (PPM)</t>
  </si>
  <si>
    <t>Dinkel</t>
  </si>
  <si>
    <t>Épeautre</t>
  </si>
  <si>
    <t>Escanda / Espelta</t>
  </si>
  <si>
    <t>Espelta</t>
  </si>
  <si>
    <t>Dinkel (PPM)</t>
  </si>
  <si>
    <t>Épeautre (PPM)</t>
  </si>
  <si>
    <t>Escanda / Espelta (PPM)</t>
  </si>
  <si>
    <t>Espelta (PPM)</t>
  </si>
  <si>
    <t>Spider Plants</t>
  </si>
  <si>
    <t>Afrikanischer Kohl</t>
  </si>
  <si>
    <t>Chou africain</t>
  </si>
  <si>
    <t>Col de africa</t>
  </si>
  <si>
    <t>Couve africana</t>
  </si>
  <si>
    <t>Spider Plants (PPM)</t>
  </si>
  <si>
    <t>Afrikanischer Kohl (PPM)</t>
  </si>
  <si>
    <t>Chou africain (PPM)</t>
  </si>
  <si>
    <t>Col de africa (PPM)</t>
  </si>
  <si>
    <t>Couve africana (PPM)</t>
  </si>
  <si>
    <t>Spinat</t>
  </si>
  <si>
    <t>Épinards</t>
  </si>
  <si>
    <t>Espinaca</t>
  </si>
  <si>
    <t>Espinafre</t>
  </si>
  <si>
    <t>Spinat (PPM)</t>
  </si>
  <si>
    <t>Épinards (PPM)</t>
  </si>
  <si>
    <t>Espinaca (PPM)</t>
  </si>
  <si>
    <t>Espinafre (PPM)</t>
  </si>
  <si>
    <t>Dornige Wegwarte</t>
  </si>
  <si>
    <t>Chicorées épineuses</t>
  </si>
  <si>
    <t>Achicoria espinosa</t>
  </si>
  <si>
    <t>Chicória-espinhosa</t>
  </si>
  <si>
    <t>Dornige Wegwarte (PPM)</t>
  </si>
  <si>
    <t>Chicorées épineuses (PPM)</t>
  </si>
  <si>
    <t>Achicoria espinosa (PPM)</t>
  </si>
  <si>
    <t>Chicória-espinhosa (PPM)</t>
  </si>
  <si>
    <t>Frühlingszwiebeln / Lauchzwiebeln</t>
  </si>
  <si>
    <t>Oignons nouveaux / Ciboules</t>
  </si>
  <si>
    <t xml:space="preserve">Cebollas de primavera / Cebolletas </t>
  </si>
  <si>
    <t>Cebolinhas</t>
  </si>
  <si>
    <t>Frühlingszwiebeln / Lauchzwiebeln (PPM)</t>
  </si>
  <si>
    <t>Oignons nouveaux / Ciboules (PPM)</t>
  </si>
  <si>
    <t>Cebollas de primavera / Cebolletas  (PPM)</t>
  </si>
  <si>
    <t>Cebolinhas (PPM)</t>
  </si>
  <si>
    <t>Gartenkürbisse</t>
  </si>
  <si>
    <t>Courges</t>
  </si>
  <si>
    <t>Calabazas</t>
  </si>
  <si>
    <t>Abóbora menina</t>
  </si>
  <si>
    <t>Gartenkürbisse (PPM)</t>
  </si>
  <si>
    <t>Courges (PPM)</t>
  </si>
  <si>
    <t>Calabazas (PPM)</t>
  </si>
  <si>
    <t>Abóbora menina (PPM)</t>
  </si>
  <si>
    <t>Sternäpfel</t>
  </si>
  <si>
    <t>Caïmites / Pommes de lait</t>
  </si>
  <si>
    <t>Caimitos</t>
  </si>
  <si>
    <t>Sternäpfel (PPM)</t>
  </si>
  <si>
    <t>Caïmites / Pommes de lait (PPM)</t>
  </si>
  <si>
    <t>Caimitos (PPM)</t>
  </si>
  <si>
    <t>Süßkraut / Stevia</t>
  </si>
  <si>
    <t>Stévia</t>
  </si>
  <si>
    <t>Stevia</t>
  </si>
  <si>
    <t>Estévia</t>
  </si>
  <si>
    <t>Süßkraut / Stevia (PPM)</t>
  </si>
  <si>
    <t>Stévia (PPM)</t>
  </si>
  <si>
    <t>Estévia (PPM)</t>
  </si>
  <si>
    <t>Erdbeeren</t>
  </si>
  <si>
    <t>Fraises</t>
  </si>
  <si>
    <t>Fresas</t>
  </si>
  <si>
    <t>Morangos</t>
  </si>
  <si>
    <t>Erdbeeren (PPM)</t>
  </si>
  <si>
    <t>Fraises (PPM)</t>
  </si>
  <si>
    <t>Fresas (PPM)</t>
  </si>
  <si>
    <t>Morangos (PPM)</t>
  </si>
  <si>
    <t>Westliche Erdbeerbäume</t>
  </si>
  <si>
    <t>Arbousiers</t>
  </si>
  <si>
    <t>Madroños</t>
  </si>
  <si>
    <t>Medronheiros</t>
  </si>
  <si>
    <t>Westliche Erdbeerbäume (PPM)</t>
  </si>
  <si>
    <t>Arbousiers (PPM)</t>
  </si>
  <si>
    <t>Madroños (PPM)</t>
  </si>
  <si>
    <t>Medronheiros (PPM)</t>
  </si>
  <si>
    <t>Zuckerrüben</t>
  </si>
  <si>
    <t>Betteraves à sucre</t>
  </si>
  <si>
    <t>Remolachas azucareras</t>
  </si>
  <si>
    <t>Zuckerrüben (PPM)</t>
  </si>
  <si>
    <t>Betteraves à sucre (PPM)</t>
  </si>
  <si>
    <t>Remolachas azucareras (PPM)</t>
  </si>
  <si>
    <t>Zuckerrohr</t>
  </si>
  <si>
    <t>Canne à sucre</t>
  </si>
  <si>
    <t>Caña de azúcar</t>
  </si>
  <si>
    <t>Cana de açúcar</t>
  </si>
  <si>
    <t>Zuckerrohr (PPM)</t>
  </si>
  <si>
    <t>Canne à sucre (PPM)</t>
  </si>
  <si>
    <t>Caña de azúcar (PPM)</t>
  </si>
  <si>
    <t>Cana de açúcar (PPM)</t>
  </si>
  <si>
    <t>Zuckerhut</t>
  </si>
  <si>
    <t>Chicorées pain de sucre</t>
  </si>
  <si>
    <t>Pan de azúcar</t>
  </si>
  <si>
    <t>Pão de açúcar</t>
  </si>
  <si>
    <t>Zuckerhut (PPM)</t>
  </si>
  <si>
    <t>Chicorées pain de sucre (PPM)</t>
  </si>
  <si>
    <t>Pan de azúcar (PPM)</t>
  </si>
  <si>
    <t>Pão de açúcar (PPM)</t>
  </si>
  <si>
    <t>Sonnenblumen</t>
  </si>
  <si>
    <t>Tournesols</t>
  </si>
  <si>
    <t>Girasoles</t>
  </si>
  <si>
    <t>Girassol</t>
  </si>
  <si>
    <t>Sonnenblumen (PPM)</t>
  </si>
  <si>
    <t>Tournesols (PPM)</t>
  </si>
  <si>
    <t>Girasoles (PPM)</t>
  </si>
  <si>
    <t>Girassol (PPM)</t>
  </si>
  <si>
    <t>Süßdolde / Myrrhenkerbel (Kräuter)</t>
  </si>
  <si>
    <t>Cerfeuil musqué / Cerfeuil d'Espagne (herbes)</t>
  </si>
  <si>
    <t>Perifollo oloroso / Cerifolio (hierbas)</t>
  </si>
  <si>
    <t>Doce cecília (erva)</t>
  </si>
  <si>
    <t>Süßdolde / Myrrhenkerbel (Kräuter) (PPM)</t>
  </si>
  <si>
    <t>Cerfeuil musqué / Cerfeuil d'Espagne (herbes) (PPM)</t>
  </si>
  <si>
    <t>Perifollo oloroso / Cerifolio (hierbas) (PPM)</t>
  </si>
  <si>
    <t>Doce cecília (erva) (PPM)</t>
  </si>
  <si>
    <t>Süßkartoffeln</t>
  </si>
  <si>
    <t>Patates douces</t>
  </si>
  <si>
    <t>Batata-doce</t>
  </si>
  <si>
    <t>Süßkartoffeln (PPM)</t>
  </si>
  <si>
    <t>Patates douces (PPM)</t>
  </si>
  <si>
    <t>Batata-doce (PPM)</t>
  </si>
  <si>
    <t>Zuckermais</t>
  </si>
  <si>
    <t>Maïs doux</t>
  </si>
  <si>
    <t xml:space="preserve">Maiz dulce </t>
  </si>
  <si>
    <t>Milho doce</t>
  </si>
  <si>
    <t>Zuckermais (PPM)</t>
  </si>
  <si>
    <t>Maïs doux (PPM)</t>
  </si>
  <si>
    <t>Maiz dulce  (PPM)</t>
  </si>
  <si>
    <t>Milho doce (PPM)</t>
  </si>
  <si>
    <t>Tamarillos / Baumtomaten</t>
  </si>
  <si>
    <t>Tamarillos / Tomates en arbre</t>
  </si>
  <si>
    <t>Tamarillos / Tomates de arbol</t>
  </si>
  <si>
    <t>Tamarindo</t>
  </si>
  <si>
    <t>Tamarillos / Baumtomaten (PPM)</t>
  </si>
  <si>
    <t>Tamarillos / Tomates en arbre (PPM)</t>
  </si>
  <si>
    <t>Tamarillos / Tomates de arbol (PPM)</t>
  </si>
  <si>
    <t>Tamarindo (PPM)</t>
  </si>
  <si>
    <t>Tamarinden</t>
  </si>
  <si>
    <t>Tamarins</t>
  </si>
  <si>
    <t>Tamarindos</t>
  </si>
  <si>
    <t>Tamarinden (PPM)</t>
  </si>
  <si>
    <t>Tamarins (PPM)</t>
  </si>
  <si>
    <t>Tamarindos (PPM)</t>
  </si>
  <si>
    <t>Tangors</t>
  </si>
  <si>
    <t>Tangores</t>
  </si>
  <si>
    <t>Tangors (PPM)</t>
  </si>
  <si>
    <t>Tangores (PPM)</t>
  </si>
  <si>
    <t xml:space="preserve">Tannia / Malanga                                    </t>
  </si>
  <si>
    <t>Macabo / Tanier</t>
  </si>
  <si>
    <t>Malanga</t>
  </si>
  <si>
    <t>Tannia / Malanga (PPM)</t>
  </si>
  <si>
    <t>Macabo / Tanier (PPM)</t>
  </si>
  <si>
    <t>Malanga (PPM)</t>
  </si>
  <si>
    <t>Inhames</t>
  </si>
  <si>
    <t>Inhames (PPM)</t>
  </si>
  <si>
    <t>Estragon (Kräuter)</t>
  </si>
  <si>
    <t>Estragon (herbes)</t>
  </si>
  <si>
    <t>Estragón (hierbas)</t>
  </si>
  <si>
    <t>Estragão (erva)</t>
  </si>
  <si>
    <t>Estragon (Kräuter) (PPM)</t>
  </si>
  <si>
    <t>Estragon (herbes) (PPM)</t>
  </si>
  <si>
    <t>Estragón (hierbas) (PPM)</t>
  </si>
  <si>
    <t>Estragão (erva) (PPM)</t>
  </si>
  <si>
    <t xml:space="preserve">Taybeeren </t>
  </si>
  <si>
    <t>Mûroises Tayberry</t>
  </si>
  <si>
    <t xml:space="preserve">Moras de Tay </t>
  </si>
  <si>
    <t>Amoras [Rubus fruticosus x R. ideaeus]</t>
  </si>
  <si>
    <t>Taybeeren  (PPM)</t>
  </si>
  <si>
    <t>Mûroises Tayberry (PPM)</t>
  </si>
  <si>
    <t>Moras de Tay  (PPM)</t>
  </si>
  <si>
    <t>Amoras [Rubus fruticosus x R. ideaeus] (PPM)</t>
  </si>
  <si>
    <t>Tee (PPM)</t>
  </si>
  <si>
    <t>Thé  (PPM)</t>
  </si>
  <si>
    <t>Té  (PPM)</t>
  </si>
  <si>
    <t>Chá  (PPM)</t>
  </si>
  <si>
    <t>Tea Plants in Pots</t>
  </si>
  <si>
    <t>Teepflanzen im Topf</t>
  </si>
  <si>
    <t>Théiers en pot</t>
  </si>
  <si>
    <t>Plantas de té en macetas</t>
  </si>
  <si>
    <t>Plantas de chá em vasos</t>
  </si>
  <si>
    <t>Zwerghirse / Teff</t>
  </si>
  <si>
    <t>Tef</t>
  </si>
  <si>
    <t>Zwerghirse / Teff (PPM)</t>
  </si>
  <si>
    <t>Tef (PPM)</t>
  </si>
  <si>
    <t>Disteln</t>
  </si>
  <si>
    <t>Chardons</t>
  </si>
  <si>
    <t>Cardos</t>
  </si>
  <si>
    <t>Disteln (PPM)</t>
  </si>
  <si>
    <t>Chardons (PPM)</t>
  </si>
  <si>
    <t>Cardos (PPM)</t>
  </si>
  <si>
    <t>Thymian (Kräuter)</t>
  </si>
  <si>
    <t>Thym (herbes)</t>
  </si>
  <si>
    <t>Tomillo (hierbas)</t>
  </si>
  <si>
    <t>Tomilho (erva)</t>
  </si>
  <si>
    <t>Thymian (Kräuter) (PPM)</t>
  </si>
  <si>
    <t>Thym (herbes) (PPM)</t>
  </si>
  <si>
    <t>Tomillo (hierbas) (PPM)</t>
  </si>
  <si>
    <t>Tomilho (erva) (PPM)</t>
  </si>
  <si>
    <t>Tindolas</t>
  </si>
  <si>
    <t xml:space="preserve">Courges écarlates </t>
  </si>
  <si>
    <t>Tindora</t>
  </si>
  <si>
    <t>Ivy Gourd</t>
  </si>
  <si>
    <t>Tindolas (PPM)</t>
  </si>
  <si>
    <t>Courges écarlates  (PPM)</t>
  </si>
  <si>
    <t>Tindora (PPM)</t>
  </si>
  <si>
    <t>Ivy Gourd (PPM)</t>
  </si>
  <si>
    <t>Tomatilles</t>
  </si>
  <si>
    <t>Tomatilles (PPM)</t>
  </si>
  <si>
    <t>Tomaten</t>
  </si>
  <si>
    <t>Tomates</t>
  </si>
  <si>
    <t>Tomaten (PPM)</t>
  </si>
  <si>
    <t>Tomates (PPM)</t>
  </si>
  <si>
    <t>Bäume</t>
  </si>
  <si>
    <t>Arbres</t>
  </si>
  <si>
    <t>Arboles</t>
  </si>
  <si>
    <t>Árvores</t>
  </si>
  <si>
    <t>Bäume (PPM)</t>
  </si>
  <si>
    <t>Arbres (PPM)</t>
  </si>
  <si>
    <t>Arboles (PPM)</t>
  </si>
  <si>
    <t>Árvores (PPM)</t>
  </si>
  <si>
    <t>Knollige Kapuzinerkresse / Mashua</t>
  </si>
  <si>
    <t>Capucines tubéreuses</t>
  </si>
  <si>
    <t>Mashua</t>
  </si>
  <si>
    <t>Capuchinhas-tuberosas</t>
  </si>
  <si>
    <t>Knollige Kapuzinerkresse / Mashua (PPM)</t>
  </si>
  <si>
    <t>Capucines tubéreuses (PPM)</t>
  </si>
  <si>
    <t>Mashua (PPM)</t>
  </si>
  <si>
    <t>Capuchinhas-tuberosas (PPM)</t>
  </si>
  <si>
    <t>Tummelbeeren</t>
  </si>
  <si>
    <t>Mûres 'Tummelberry'</t>
  </si>
  <si>
    <t xml:space="preserve">Bayas 'Tummelberry' </t>
  </si>
  <si>
    <t>Tummelbeeren (PPM)</t>
  </si>
  <si>
    <t>Mûres 'Tummelberry' (PPM)</t>
  </si>
  <si>
    <t>Bayas 'Tummelberry'  (PPM)</t>
  </si>
  <si>
    <t>Rasen</t>
  </si>
  <si>
    <t>Gazon</t>
  </si>
  <si>
    <t>Césped</t>
  </si>
  <si>
    <t>Turfa</t>
  </si>
  <si>
    <t>Rasen (PPM)</t>
  </si>
  <si>
    <t>Gazon (PPM)</t>
  </si>
  <si>
    <t>Césped (PPM)</t>
  </si>
  <si>
    <t>Turfa (PPM)</t>
  </si>
  <si>
    <t>Kurkuma / Gelbwurz</t>
  </si>
  <si>
    <t>Curcuma</t>
  </si>
  <si>
    <t xml:space="preserve">Cúrcuma </t>
  </si>
  <si>
    <t>Curcuma branca</t>
  </si>
  <si>
    <t>Kurkuma / Gelbwurz (PPM)</t>
  </si>
  <si>
    <t>Curcuma (PPM)</t>
  </si>
  <si>
    <t>Cúrcuma  (PPM)</t>
  </si>
  <si>
    <t>Curcuma branca (PPM)</t>
  </si>
  <si>
    <t>Kerbelrübe / Knolliger Kälberkropf</t>
  </si>
  <si>
    <t>Cerfeuil Tubéreux</t>
  </si>
  <si>
    <t>Perifollo Bulboso</t>
  </si>
  <si>
    <t>Cerófilo Bulboso</t>
  </si>
  <si>
    <t>Kerbelrübe / Knolliger Kälberkropf (PPM)</t>
  </si>
  <si>
    <t>Cerfeuil Tubéreux (PPM)</t>
  </si>
  <si>
    <t>Perifollo Bulboso (PPM)</t>
  </si>
  <si>
    <t>Cerófilo Bulboso (PPM)</t>
  </si>
  <si>
    <t>Speiserüben</t>
  </si>
  <si>
    <t>Navets</t>
  </si>
  <si>
    <t>Nabos</t>
  </si>
  <si>
    <t>Speiserüben (PPM)</t>
  </si>
  <si>
    <t>Navets (PPM)</t>
  </si>
  <si>
    <t>Nabos (PPM)</t>
  </si>
  <si>
    <t>Stielmus / Rübstiel</t>
  </si>
  <si>
    <t>Fanes de navet</t>
  </si>
  <si>
    <t xml:space="preserve">Grelo </t>
  </si>
  <si>
    <t>Folhas de nabo / Grelos de nabo</t>
  </si>
  <si>
    <t>Stielmus / Rübstiel (PPM)</t>
  </si>
  <si>
    <t>Fanes de navet (PPM)</t>
  </si>
  <si>
    <t>Grelo  (PPM)</t>
  </si>
  <si>
    <t>Folhas de nabo / Grelos de nabo (PPM)</t>
  </si>
  <si>
    <t>Vanilleschoten</t>
  </si>
  <si>
    <t>Gousses de vanille</t>
  </si>
  <si>
    <t>Vainas de vainilla</t>
  </si>
  <si>
    <t>Baunilha</t>
  </si>
  <si>
    <t>Vanilleschoten (PPM)</t>
  </si>
  <si>
    <t>Gousses de vanille (PPM)</t>
  </si>
  <si>
    <t>Vainas de vainilla (PPM)</t>
  </si>
  <si>
    <t>Baunilha (PPM)</t>
  </si>
  <si>
    <t>Walnüsse</t>
  </si>
  <si>
    <t>Noix</t>
  </si>
  <si>
    <t xml:space="preserve">Nueces </t>
  </si>
  <si>
    <t xml:space="preserve">Nozes </t>
  </si>
  <si>
    <t>Walnüsse (PPM)</t>
  </si>
  <si>
    <t>Noix (PPM)</t>
  </si>
  <si>
    <t>Nueces  (PPM)</t>
  </si>
  <si>
    <t>Nozes  (PPM)</t>
  </si>
  <si>
    <t>Wasserspinat</t>
  </si>
  <si>
    <t>Liseron d’eau</t>
  </si>
  <si>
    <t xml:space="preserve">Espinaca de agua </t>
  </si>
  <si>
    <t>Espinafre de água</t>
  </si>
  <si>
    <t>Wasserspinat (PPM)</t>
  </si>
  <si>
    <t>Liseron d’eau (PPM)</t>
  </si>
  <si>
    <t>Espinaca de agua  (PPM)</t>
  </si>
  <si>
    <t>Espinafre de água (PPM)</t>
  </si>
  <si>
    <t xml:space="preserve">Brunnenkresse </t>
  </si>
  <si>
    <t>Cresson de fontaine</t>
  </si>
  <si>
    <t>Berro de agua</t>
  </si>
  <si>
    <t>Agrião de Água</t>
  </si>
  <si>
    <t>Brunnenkresse  (PPM)</t>
  </si>
  <si>
    <t>Cresson de fontaine (PPM)</t>
  </si>
  <si>
    <t>Berro de agua (PPM)</t>
  </si>
  <si>
    <t>Agrião de Água (PPM)</t>
  </si>
  <si>
    <t>Wassermelonen</t>
  </si>
  <si>
    <t>Pastèques</t>
  </si>
  <si>
    <t>Sandías</t>
  </si>
  <si>
    <t>Melancias</t>
  </si>
  <si>
    <t>Wassermelonen (PPM)</t>
  </si>
  <si>
    <t>Pastèques (PPM)</t>
  </si>
  <si>
    <t>Sandías (PPM)</t>
  </si>
  <si>
    <t>Melancias (PPM)</t>
  </si>
  <si>
    <t xml:space="preserve">Javaäpfel </t>
  </si>
  <si>
    <t xml:space="preserve">Pommes de Java / Jamalacs        </t>
  </si>
  <si>
    <t xml:space="preserve">Manzanas de Java </t>
  </si>
  <si>
    <t>Jambo vermelho</t>
  </si>
  <si>
    <t>Javaäpfel  (PPM)</t>
  </si>
  <si>
    <t>Pommes de Java / Jamalacs         (PPM)</t>
  </si>
  <si>
    <t>Manzanas de Java  (PPM)</t>
  </si>
  <si>
    <t>Jambo vermelho (PPM)</t>
  </si>
  <si>
    <t>Weizen</t>
  </si>
  <si>
    <t>Blé</t>
  </si>
  <si>
    <t>Trigo</t>
  </si>
  <si>
    <t>Weizen (PPM)</t>
  </si>
  <si>
    <t>Blé (PPM)</t>
  </si>
  <si>
    <t>Trigo (PPM)</t>
  </si>
  <si>
    <t>Weiße Johannisbeeren</t>
  </si>
  <si>
    <t>Groseilles blanches</t>
  </si>
  <si>
    <t>Grosellas blancas</t>
  </si>
  <si>
    <t>Groselhas brancas</t>
  </si>
  <si>
    <t>Weiße Johannisbeeren (PPM)</t>
  </si>
  <si>
    <t>Groseilles blanches (PPM)</t>
  </si>
  <si>
    <t>Grosellas blancas (PPM)</t>
  </si>
  <si>
    <t>Groselhas brancas (PPM)</t>
  </si>
  <si>
    <t>Bärlauch</t>
  </si>
  <si>
    <t>Ails des ours sauvage</t>
  </si>
  <si>
    <t>Ajos silvestres / Ajos de oso</t>
  </si>
  <si>
    <t>Alhos silvestres</t>
  </si>
  <si>
    <t>Bärlauch (PPM)</t>
  </si>
  <si>
    <t>Ails des ours sauvage (PPM)</t>
  </si>
  <si>
    <t>Ajos silvestres / Ajos de oso (PPM)</t>
  </si>
  <si>
    <t>Alhos silvestres (PPM)</t>
  </si>
  <si>
    <t>Keltertrauben</t>
  </si>
  <si>
    <t>Raisins de cuve</t>
  </si>
  <si>
    <t>Uvas de vinificación</t>
  </si>
  <si>
    <t>Uvas para vinho</t>
  </si>
  <si>
    <t>Keltertrauben (PPM)</t>
  </si>
  <si>
    <t>Raisins de cuve (PPM)</t>
  </si>
  <si>
    <t>Uvas de vinificación (PPM)</t>
  </si>
  <si>
    <t>Uvas para vinho (PPM)</t>
  </si>
  <si>
    <t>Japanische Weinbeeren / Rotborstige Himbeeren</t>
  </si>
  <si>
    <t>Mûres du Japon</t>
  </si>
  <si>
    <t>Frambuesas japonesas</t>
  </si>
  <si>
    <t>Framboesas vinho</t>
  </si>
  <si>
    <t>Japanische Weinbeeren / Rotborstige Himbeeren (PPM)</t>
  </si>
  <si>
    <t>Mûres du Japon (PPM)</t>
  </si>
  <si>
    <t>Frambuesas japonesas (PPM)</t>
  </si>
  <si>
    <t>Framboesas vinho (PPM)</t>
  </si>
  <si>
    <t>Flügelbohnen / Goabohnen</t>
  </si>
  <si>
    <t>Haricots ailés</t>
  </si>
  <si>
    <t>Frijoles alados / Dólicos de Goa</t>
  </si>
  <si>
    <t>Feijãos alados</t>
  </si>
  <si>
    <t>Flügelbohnen / Goabohnen (PPM)</t>
  </si>
  <si>
    <t>Haricots ailés (PPM)</t>
  </si>
  <si>
    <t>Frijoles alados / Dólicos de Goa (PPM)</t>
  </si>
  <si>
    <t>Feijãos alados (PPM)</t>
  </si>
  <si>
    <t>Gewöhnliches Barbarakraut / Echte Winterkresse (Kräuter)</t>
  </si>
  <si>
    <t>Barbarée commmune / Herbe de Sainte-Barbe (herbes)</t>
  </si>
  <si>
    <t>Barbarea / Hierba de Santa Bárbara (hierbas)</t>
  </si>
  <si>
    <t>Erva-de-santa-bárbara (erva)</t>
  </si>
  <si>
    <t>Gewöhnliches Barbarakraut / Echte Winterkresse (Kräuter) (PPM)</t>
  </si>
  <si>
    <t>Barbarée commmune / Herbe de Sainte-Barbe (herbes) (PPM)</t>
  </si>
  <si>
    <t>Barbarea / Hierba de Santa Bárbara (hierbas) (PPM)</t>
  </si>
  <si>
    <t>Erva-de-santa-bárbara (erva) (PPM)</t>
  </si>
  <si>
    <t>Witlof / Belgischer Chicorée</t>
  </si>
  <si>
    <t>Chicorées witloof</t>
  </si>
  <si>
    <t xml:space="preserve">Endivia witloof </t>
  </si>
  <si>
    <t>Chicória</t>
  </si>
  <si>
    <t>Witlof / Belgischer Chicorée (PPM)</t>
  </si>
  <si>
    <t>Chicorées witloof (PPM)</t>
  </si>
  <si>
    <t>Endivia witloof  (PPM)</t>
  </si>
  <si>
    <t>Chicória (PPM)</t>
  </si>
  <si>
    <t>Indische Holzäpfel / Elefantenäpfel</t>
  </si>
  <si>
    <t>Pommes de bois</t>
  </si>
  <si>
    <t>Manzanas de madera</t>
  </si>
  <si>
    <t>Maçã-de-elefante</t>
  </si>
  <si>
    <t>Indische Holzäpfel / Elefantenäpfel (PPM)</t>
  </si>
  <si>
    <t>Pommes de bois (PPM)</t>
  </si>
  <si>
    <t>Manzanas de madera (PPM)</t>
  </si>
  <si>
    <t>Maçã-de-elefante (PPM)</t>
  </si>
  <si>
    <t>Waldmeister (Kräuter)</t>
  </si>
  <si>
    <t>Aspérule odorante (herbes)</t>
  </si>
  <si>
    <t>Asperilla olorosa (hierbas)</t>
  </si>
  <si>
    <t>Aspérula-odorífera (erva)</t>
  </si>
  <si>
    <t>Waldmeister (Kräuter) (PPM)</t>
  </si>
  <si>
    <t>Aspérule odorante (herbes) (PPM)</t>
  </si>
  <si>
    <t>Asperilla olorosa (hierbas) (PPM)</t>
  </si>
  <si>
    <t>Aspérula-odorífera (erva) (PPM)</t>
  </si>
  <si>
    <t>Beifuß / Wermut / Absinth / Eberraute (Kräuter)</t>
  </si>
  <si>
    <t>Armoise commune / Absinthe / Aurone (herbes)</t>
  </si>
  <si>
    <t>Artemisa común / Ajenjo / Abrótano macho (hierbas)</t>
  </si>
  <si>
    <t>Artemísia-comum / Absinto / Abrótano (erva)</t>
  </si>
  <si>
    <t>Beifuß / Wermut / Absinth / Eberraute (Kräuter) (PPM)</t>
  </si>
  <si>
    <t>Armoise commune / Absinthe / Aurone (herbes)  (PPM)</t>
  </si>
  <si>
    <t>Artemisa común / Ajenjo / Abrótano macho (hierbas) (PPM)</t>
  </si>
  <si>
    <t>Artemísia-comum / Absinto / Abrótano (erva) (PPM)</t>
  </si>
  <si>
    <t>Poires de terre / Yacon</t>
  </si>
  <si>
    <t>Yacón</t>
  </si>
  <si>
    <t>Batata yacon</t>
  </si>
  <si>
    <t>Poires de terre / Yacon (PPM)</t>
  </si>
  <si>
    <t>Yacón (PPM)</t>
  </si>
  <si>
    <t>Batata yacon (PPM)</t>
  </si>
  <si>
    <t>Yambohnen</t>
  </si>
  <si>
    <t>Jícamas / Pois patate</t>
  </si>
  <si>
    <t>Jícamas</t>
  </si>
  <si>
    <t>Jicamas</t>
  </si>
  <si>
    <t>Yambohnen (PPM)</t>
  </si>
  <si>
    <t>Jícamas / Pois patate (PPM)</t>
  </si>
  <si>
    <t>Jícamas (PPM)</t>
  </si>
  <si>
    <t>Jicamas (PPM)</t>
  </si>
  <si>
    <t>Yamswurzeln</t>
  </si>
  <si>
    <t>Igname</t>
  </si>
  <si>
    <t>Ñame</t>
  </si>
  <si>
    <t>Inhame</t>
  </si>
  <si>
    <t>Yamswurzeln (PPM)</t>
  </si>
  <si>
    <t>Igname (PPM)</t>
  </si>
  <si>
    <t>Ñame (PPM)</t>
  </si>
  <si>
    <t>Inhame (PPM)</t>
  </si>
  <si>
    <t>Spargelbohnen</t>
  </si>
  <si>
    <t>Doliques asperges / Haricots kilomètres</t>
  </si>
  <si>
    <t>Judías espárrago / Judías de metro</t>
  </si>
  <si>
    <t>Feijão Chicote</t>
  </si>
  <si>
    <t>Spargelbohnen (PPM)</t>
  </si>
  <si>
    <t>Doliques asperges / Haricots kilomètres (PPM)</t>
  </si>
  <si>
    <t>Judías espárrago / Judías de metro (PPM)</t>
  </si>
  <si>
    <t>Feijão Chicote (PPM)</t>
  </si>
  <si>
    <t>Schafgarbe</t>
  </si>
  <si>
    <t>Achillée millefeuille</t>
  </si>
  <si>
    <t>Milenrama</t>
  </si>
  <si>
    <t>Milefólio</t>
  </si>
  <si>
    <t>Schafgarbe (PPM)</t>
  </si>
  <si>
    <t>Achillée millefeuille (PPM)</t>
  </si>
  <si>
    <t>Milenrama (PPM)</t>
  </si>
  <si>
    <t>Milefólio (PPM)</t>
  </si>
  <si>
    <t>Blätter junger Gerste</t>
  </si>
  <si>
    <t>Feuilles d'orge jeune</t>
  </si>
  <si>
    <t>Hojas jóvenes de cebada</t>
  </si>
  <si>
    <t>Folhas de cevada</t>
  </si>
  <si>
    <t>Blätter junger Gerste (PPM)</t>
  </si>
  <si>
    <t>Feuilles d'orge jeune (PPM)</t>
  </si>
  <si>
    <t>Hojas jóvenes de cebada (PPM)</t>
  </si>
  <si>
    <t>Folhas de cevada (PPM)</t>
  </si>
  <si>
    <t>Yuzu Citrus</t>
  </si>
  <si>
    <t>Yuzus / Japanische Zitronen</t>
  </si>
  <si>
    <t>Yuzus / Citrons du Japon</t>
  </si>
  <si>
    <t>Yuzus</t>
  </si>
  <si>
    <t>Yuzu Citrus (PPM)</t>
  </si>
  <si>
    <t>Yuzus / Japanische Zitronen (PPM)</t>
  </si>
  <si>
    <t>Yuzus / Citrons du Japon (PPM)</t>
  </si>
  <si>
    <t>Yuzus (PPM)</t>
  </si>
  <si>
    <t>Evet</t>
  </si>
  <si>
    <t>Hayır</t>
  </si>
  <si>
    <t xml:space="preserve">Sertifikasyon gereklilikleri her zaman uymak dahil GLOBALG.A.P. Genel Kurallarının gerekliliklerine her zaman uymayı, GLOBALG.A.P. ve EKOİNSPEKT tarafından belirlenen geçerli ücretleri ödemeyi, veri güncellemelerini EKOİNSPEKT'e bildirmeyi, Alt Lisans ve Sertifikasyon Anlaşması şartları ve koşullarına uymayı taahhüt ederim. Kurallar anlaşılmıştır. </t>
  </si>
  <si>
    <t>GLOBALG.A.P. Kelimesi, ticari markası veya sertifikasını yanlış kullandığımızı gösteren objektif bir delil bulunması durumunda, kötüye kullanım kanıtlandıktan sonra 12 ay boyunca sertifikasyondan çıkarılmasına yol açacağını biliyorum.</t>
  </si>
  <si>
    <t>Kayıt verilerinin GLOBALG.A.P.'e ve sertifikasyon kuruluşu tarafından iç süreçlerde ve yaptırım prosedürleri için kullanılmasına izin veriyorum.</t>
  </si>
  <si>
    <t xml:space="preserve">Burada sağlanan tüm verillerin sertifikalanacak gerçek kapsamın ve tesisilerin tanımlanmasına uygun olduğunu onaylarım. </t>
  </si>
  <si>
    <t>Yaş Meyve ve Sebze "FV"</t>
  </si>
  <si>
    <t>Paralel Üretim Yok</t>
  </si>
  <si>
    <t>Bireysel Üretici Seçenek 1 KYS Uygulaması Olan Çoklu Saha</t>
  </si>
  <si>
    <t>Başlangıç (İlk) Kontrol</t>
  </si>
  <si>
    <t>Sonraki Kontrol</t>
  </si>
  <si>
    <t>Sonraki Kontrol (Habersiz Ödül Programı için uygulanır)</t>
  </si>
  <si>
    <t>Üretici sayısının arttırılması</t>
  </si>
  <si>
    <t>Kapsama ürün eklenmesi (kapsam genişletilmesi)</t>
  </si>
  <si>
    <t>Sonraki hasat</t>
  </si>
  <si>
    <t>Uygulanabilir değil</t>
  </si>
  <si>
    <t>Paralel Mülkiyet Yok</t>
  </si>
  <si>
    <t>Taşere edilmiş faaliyet yoktur</t>
  </si>
  <si>
    <t>Evet, sertifikasyon için kaydedilen bir ürünün üretilmesi sertifika kapsamına dahil edilir.</t>
  </si>
  <si>
    <t>Evet, GLOBALG.A.P. Sertifikalı olmayan aynı ürünü satın alıyorum.</t>
  </si>
  <si>
    <t>Level 0:  (Kamunun erişimi için zorunlu minimum veri) GGN, Kayıt Nr., GLOBALG.A.P. Sertifika Nr., belgelendirme programı, versiyon, seçenek, sertifikasyon kuruluşu, ürünler ve statüleri, hasat hariç tutma, paralel üretim, paralel mülkiyet, ürün işleme, üretici sayısı (seçenek 2), üretim ülkesi ve hedef ülke, Ürün Yönetim Birimleri (PMU) ve Ürün İşleme Birimleri (PHU).</t>
  </si>
  <si>
    <t>Level 1: Level 0'daki tüm verilere ek olarak, her sertifika sahibinin firma adı ve adresi halka açıktır.</t>
  </si>
  <si>
    <t>Açık Alan</t>
  </si>
  <si>
    <t>Örtüaltı</t>
  </si>
  <si>
    <t>Sadece kendi/bizim ürünümüzü işliyoruz.</t>
  </si>
  <si>
    <t>Diğer (üçüncü tarafların) GLOBALG.A.P. sertifikalı olan aynı ürününü işliyoruz.</t>
  </si>
  <si>
    <t>Aynı ürünün hem GLOBALG.A.P. sertifikalı hem de sertifikasız olanını işliyoruz.</t>
  </si>
  <si>
    <t>BAŞVURU FORMU NASIL DOLDURULUR.</t>
  </si>
  <si>
    <t>FİRMA / ÜRETİCİ BİLGİLERİ</t>
  </si>
  <si>
    <t>SERTİFİKASYON TÜRÜ</t>
  </si>
  <si>
    <t>ÇİFTLİK BİLGİSİ</t>
  </si>
  <si>
    <t>TALEP EDİLEN ÜRÜNLER</t>
  </si>
  <si>
    <t>HASAT / HASAT SONRASI</t>
  </si>
  <si>
    <t>TAŞERON FAALİYETLER</t>
  </si>
  <si>
    <t>ÖNCEKİ SERTİFİKASYON</t>
  </si>
  <si>
    <t>FARKLI SERTİFİKASYON KURULUŞLARI KULLANIMI</t>
  </si>
  <si>
    <t>SAHALAR (ARAZİLER)</t>
  </si>
  <si>
    <t>ÇOKLU SAHA</t>
  </si>
  <si>
    <t>ÜRETİCİ GRUBU</t>
  </si>
  <si>
    <t>SERTİFİKADA BİRDEN ÇOK ÜRÜN</t>
  </si>
  <si>
    <t>ROTASYON (MÜNAVEBE)</t>
  </si>
  <si>
    <t>Elma</t>
  </si>
  <si>
    <t>Elma (PPM)</t>
  </si>
  <si>
    <t>Kayısı</t>
  </si>
  <si>
    <t>Kayısı (PPM)</t>
  </si>
  <si>
    <t>Avokado</t>
  </si>
  <si>
    <t>Avokado (PPM)</t>
  </si>
  <si>
    <t>Kiraz</t>
  </si>
  <si>
    <t>Kiraz (PPM)</t>
  </si>
  <si>
    <t>İncir</t>
  </si>
  <si>
    <t>İncir (PPM)</t>
  </si>
  <si>
    <t>EKOİNSPEKT'e bildirildiğinden beri, bu başvuruda bulunan verilerin, özellikle sertifikalandırılan ürünler, üreticiler ve onların üretim alanları ile ilgili, değişmesi durumunda, sertifikasyon sürecine devam etmeden önce başka bir başvuru formu doldurmam gerektiği konusunda uyarıldım.</t>
  </si>
  <si>
    <t>Çıkartıldı</t>
  </si>
  <si>
    <t>please, indicate for which season crop certification is asked for, especially important when various crops are sown/planted -rotations- in same area. 
1st/2nd crop/3rd: globalgap permits to register up to two rotations for being included in same season and certification cycle. In this box you must include for a specific plot which of the crops in rotation you ask certification.
it must be declared at application whether there are to be more than one crop in the same unit. If not known at the moment of application, it should be considered later as an extension that must be communicated to EKOINSPEKT. 
Remember that all data provided at application must be the much accurate possible, and that will apply to later crops in terms of which ones and their proper cultivation area. 
as already told, preferably if the proper data is not yet known, apply later on in the same season for an extension (in case of first inspections when those crops haven't been included in the current certificate)
declaration of targeted markets (countries of destination) must be also an accurate information and being declared
EXPLANATION FOR EXTENSION OF CROPS/PRODUCERS -10 %-. TO BE EXPLAINED!!</t>
  </si>
  <si>
    <t>in case for first application information must be give from former globalgap certification
in case of following inspections, just note that it is already certified with EKOINSPEKT</t>
  </si>
  <si>
    <t xml:space="preserve">in being the first time of certification with EKOINSPEKT, we need to collect information about your former certification for Globalgap of the farm being requested </t>
  </si>
  <si>
    <t>information must be always accurate to EKOINSPEKT regarding all the produces that want to be certified. 
For new producers wanting to certify several annual and seasonal produces must consider the following hindering situations:
- only produces in harvest season can be included in 1st certificate
- among those in harvest season, only those with similar harvest situation could be certified (for instance, if we visit a harvest team harvesting melons, and producers demanded certification for melons and watermelons, it can be acceptable not to see the watermelons; but if they asked for potatoes at the same "time", and those are harvested mechanically and with other "harvesting team", it should be visited/audited as well, for including it in the certification)
- for following crops, an extra visit in harvesting time will be needed. one per each crop/bunch of crops to be extended
For already certified producers, a visit during the gap (see GR) to be audited will be done and records for all certified crops will be inspected as basis for the inspection, since last audit visit
Remember that only one kind of produce can certified per each Certification Body, so different produces could be certified by different CBs.</t>
  </si>
  <si>
    <t>GLOBALGAP allows Certification Bodies to include in one season certificate extensions of produces done over already certified land.
In order to do so, producers must fulfill accurately which produce will follow after one crop sheet is harvested and a new crop is planted on that specific land.
those specific plots must have been already certified and being identified in table....; in case new land wants to be included, this will be considered as an extension in the certificate (excluded for being audited again as long as don't surpasses the 10 % of the already certified area or number of producers in Option 2.)
if not knowing the following crops to saw/plant, we advise the producers to confirm these rotations as soon as they know their season program, by communicating EKOINSPEKT those rotations using table 3.1.7., and including those as 2nd crops
producers comitt themselves and are obligued to inform EKOINSPEKT of those changes that may affect their certificate. be worn of the chance that by no communicating so, the producer may fall into Parallel Production (for instance, producer certified beetroot, 4 ha in farm X for September-December, and plants again in plot Y in March, with no warning the CB, whom finds it in revisit in following autumn).</t>
  </si>
  <si>
    <t xml:space="preserve">G.R. 5.1.2.2 External Unannounced Surveillance Inspections   
according to this point of the General Regulations and for Client information, you must know that EKOINSPEKT could   
(i)  carry out unannounced surveillance inspections of a minimum of 10% of all certified producers the CB has certified under Option 1.
(ii) Unless the GLOBALG.A.P. Secretariat has approved a shortened checklist, the CB shall inspect the Major and Minor Musts of the applicable scope(s) and sub- scope(s). Any non-conformance will be handled in the same way as those found during an announced inspection.
(iii) inform the producer in advance of the intended visit. This notification will normally not exceed 48 hours (2 working days). In the exceptional case where it is impossible for the producer to accept the proposed date (due to medical or other justifiable reasons), the producer will receive one more chance to be informed of an unannounced surveillance inspection. The producer shall receive a written warning if the first proposed date has not been accepted. The producer will receive another 48-hour notification of a visit. If the visit cannot take place because of non-justifiable reasons, a suspension of all products will be issued.    </t>
  </si>
  <si>
    <t>Mevcut (Önceki sertifikasyondan devam eden)</t>
  </si>
  <si>
    <t>Bir başvuru sahibi (veya bir grup üyesi) minimum açıklama şartlarını kabul etmezse, başvuru sahibi Alt-Lisans ve Sertifikasyon anlaşması kapsamında yer alamaz ve belgelendirilemez ve Sertifikasyon isteyen bir Üretici grubuna ait olamaz. Sektöre özel gereksinimler hakkında bilgiler websitesindeki Veri Kullanımı ve Açıklama Anlaşması kapsamında verilmektedir.</t>
  </si>
  <si>
    <t>Başvuruda bulunan kişinin müşteri olarak kabul edilmesi sözleşmenin imzalanmasından sonra gerçekleşir.</t>
  </si>
  <si>
    <t>Standartla ilgili genel yönetmeliği bilir ve standartta belirtildiği gibi gereklilikleri takip eder. (GLOBALG.A.P. için www.globalgap.org adresinden ulaşılır.)</t>
  </si>
  <si>
    <t xml:space="preserve">Bağımsız sertifikasyon firması EKOİNSPEKT’ye, güncel GLOBALG.A.P. standardına uygunluğunun kontrolü için izin verilecektir. </t>
  </si>
  <si>
    <t>Kayıt sırasında başvuru sahipleri, kayıt verilerinin iç süreçler ve ceza işlemleri için kullanılması amacıyla GLOBALG.A.P. Sekretaryasına, FoodPLUS ve EKOİNSPEKT Belgelendirme Ltd. Şti.’nin yazılı erişim izni verirler.</t>
  </si>
  <si>
    <t xml:space="preserve">GLOBALG.A.P veritabanındaki tüm veriler Üretici veya Üretici grubunun birlikte çalıştığı  GLOBALG.A.P, Sertifikasyon  kuruluşu ve çiftlik garantörüne açıktır ve  iç süreçler ve ceza işlemleri için kullanılabilir. </t>
  </si>
  <si>
    <t>Bu başvuru ile yetkili ,şirket lehine ileriki zamanda ki yükümlülüklerini yerine getireceğini kabul etmiştir.</t>
  </si>
  <si>
    <t xml:space="preserve">Belgelendirme şartlarına uyulacak ve belgelendirilecek ürünlerin değerlendirilebilmesi için gerekli olan her türlü bilgi sağlanacaktır. </t>
  </si>
  <si>
    <t>EKOİNSPEKT’nin web sitesindede belirtilen (www.ekoinspekt.com.tr)EKOİNSPEKT’ye ait  kalite sistemi sertifikasyonu ve/veya ürün sertifikasyonu veya denetimi gereklilikleri şartlarının bilinmesi gerekir.</t>
  </si>
  <si>
    <t>Sertifikasyon standardında belirtilen gerekliliklerin yerine getirilebilmesi gerekir.</t>
  </si>
  <si>
    <t>Kalite sistemi ve/veya ürün ve servis sertifikasyonuyla ilgili kaydedilen düzeltici faaliyetler hakkında sürekliliği sağlayacaktır.</t>
  </si>
  <si>
    <t>Bu başvuruya bağlı herhangi bir zarar veya başvurunun geri çevrimesinden EKOİNSPEKT sorumlu tutulmayacaktır.</t>
  </si>
  <si>
    <t>Başvuru üretici grubu için olduğunda, bütün üreticiler listede belirtilir. (Her üreticinin bu formda bilgileri yer alır.)</t>
  </si>
  <si>
    <t xml:space="preserve">Extra information needed for second or subsequent certifications / İkinci veya devam eden sertifikalar için ekstra bilgi </t>
  </si>
  <si>
    <t>Number of Growers registered/certified Last year / geçen yıl sertifikalandırılan üretici sayısı :</t>
  </si>
  <si>
    <t>Number of New Growers in the Producer Group / Üretici grubundaki yeni üreticilerin sayısı :</t>
  </si>
  <si>
    <t>Specify the members of the Farmer Group and their respective crop(s) where you apply for Globalgap certification/ Globalgap sertifikasyonu için başvurulan üretici grubu üyelerini ve  üyelerin ürünlerini belirtin.</t>
  </si>
  <si>
    <t>**PMU or PHU =</t>
  </si>
  <si>
    <t xml:space="preserve">Define (if applicable) if the growers has applied for  PMU or PHU.  Low Risk produce handling activities on-farm, i.e., packing, storage, chemical treatments, trimming, washing, or any other handling where the product may have physical contact with other materials or substances. / Eğer üreticiler  PMU veya PHU için başvurmuşlarsa tanımla ( eğer uygulanabilirse) .Çiftlikteki düşük riskli ürün işleme faaliyetleri ( paketleme, depolama, kimyasal uygulaması ,düzeltme, yıkama veya ürünün diğer metarlyelllerle teması olan diğer işlemler </t>
  </si>
  <si>
    <t xml:space="preserve"> If you're growing 3 cycles of lettuce in a year on a parcel of 1 ha, you have to declare 1 ha of lettuce, and not 3 ha / Eğer  1 dekarlık parselde yılda 3 defa marul ekiliyorsa, onu  3 hektar olarak değil , 1 hektar olalrak belirtmeniz gerekir./  </t>
  </si>
  <si>
    <t xml:space="preserve">2. Various questions/ Çeşitli sorular   </t>
  </si>
  <si>
    <t xml:space="preserve"> (If necessary, you can add extra rows to this Excel table or, if you're filling in a paper version, continue on a copy of this sheet) Eğer gerekli ise satır ekleyebilirsiniz, kağıt üzerinde elle doldurmada bu sayfanın aynısından bir adet daha kullanabilirsiniz /</t>
  </si>
  <si>
    <t xml:space="preserve">                                 *** Second crop /İkinci ürün /  =</t>
  </si>
  <si>
    <t xml:space="preserve"> A crop which, after the harvest of a first Globalgap crop, is cultivated on the same parcel (e.g. In a greenhouse where first tomatoes are grown and afterwards lettuce, than lettuce is considered a second crop) /İlk globalgapli ürünün hasadından sonra aynı parsele ekilen üründür. ( ör:  serada önce domates ekilip ardından marul ekiliyorsa marul ikinci üründür. / </t>
  </si>
  <si>
    <t xml:space="preserve"> Not / Remark:</t>
  </si>
  <si>
    <t xml:space="preserve"> The products are intended to be traded in the following countries/ Ürünlerin ihraç edildiği ülkeler   : </t>
  </si>
  <si>
    <t>Üretici grubunun mülkiyeti altındaki ürünün işlendiği veya yetiştirildiği tüm çiftlikler ve ürün işleme alanlarnı belirtin ( üretici grubu üyelerinini mülkiyeti altındaki yerlerin kaydedilmesine gerek yoktur )  ( Indicate ALL the farms and produce handling sites where the Globalgap crops are handled (or grown) under the ownership of the farmer group: (sites under the ownership of the members of the farmer group don't need to be registered here)</t>
  </si>
  <si>
    <t xml:space="preserve"> Duly certified as true / Bilgilerin doruluğunu onaylıyorum                                  Date and signature/Tarih ve imza   </t>
  </si>
  <si>
    <t xml:space="preserve"> Attention/Dikkat :  The submission of the Globalgap application form does not allow the company to refer to Globalg.a.p. / Globalgap başvuru formunun teslim edilmesi  Globalg.a.p.'e atıfta bulunulması anlamına gelmez .   </t>
  </si>
  <si>
    <t>Number of Growers that left the Producer Group / Üretici grubundan ayrılan üretici sayısı  :</t>
  </si>
  <si>
    <t>Numbers of the growers that left the group that registered EKOINSPEKT / Gruptan ayrılan EKOINSPEKT'e kayıtlı üretici sayısı  :</t>
  </si>
  <si>
    <t>Eklendi (Daha önceden başka bir grupta kayıtlıyken transfer oldu)</t>
  </si>
  <si>
    <t>Yeni (ilk kez GLOBALG.A.P.'e kayıt edilecek üretici)</t>
  </si>
  <si>
    <r>
      <t xml:space="preserve">DATA ACCESS GROUPS
</t>
    </r>
    <r>
      <rPr>
        <b/>
        <sz val="18"/>
        <color rgb="FFFF0000"/>
        <rFont val="Calibri"/>
        <family val="2"/>
        <charset val="162"/>
        <scheme val="minor"/>
      </rPr>
      <t>VERİ ERİŞİM GRUPLARI</t>
    </r>
  </si>
  <si>
    <r>
      <t xml:space="preserve">SEVERAL DATA ACCESS GROUPS CAN BE SELECTED – FOR WHICH DIFFERENT SETTINGS ARE POSSIBLE. THESE GROUPS ARE:
</t>
    </r>
    <r>
      <rPr>
        <b/>
        <sz val="10"/>
        <color rgb="FFFF0000"/>
        <rFont val="Calibri"/>
        <family val="2"/>
        <charset val="162"/>
        <scheme val="minor"/>
      </rPr>
      <t>BİRKAÇ VERİ ERİŞİM GRUBU SEÇİLEBİLİR - FARKLI AYARLARIN MÜMKÜN OLDUĞU DURUMLARDA, BU GRUPLAR</t>
    </r>
  </si>
  <si>
    <r>
      <t xml:space="preserve">2) </t>
    </r>
    <r>
      <rPr>
        <b/>
        <sz val="11"/>
        <rFont val="Calibri"/>
        <family val="2"/>
        <scheme val="minor"/>
      </rPr>
      <t xml:space="preserve">GLOBALG.A.P. STAFF: </t>
    </r>
    <r>
      <rPr>
        <sz val="10"/>
        <rFont val="Calibri"/>
        <family val="2"/>
        <scheme val="minor"/>
      </rPr>
      <t xml:space="preserve">THIS GROUP REPRESENTS INDIVIDUALS IN THE GLOBALG.A.P. SECRETARIAT, WHO HAVE COMPREHENSIVE DATA ACCESS. ONLY GLOBALG.A.P. STAFF WHO HAVE SIGNED CONFIDENTIALITY AGREEMENTS WILL BE ASSIGNED TO THIS DATA ACCESS GROUP.
</t>
    </r>
    <r>
      <rPr>
        <sz val="10"/>
        <color rgb="FFFF0000"/>
        <rFont val="Calibri"/>
        <family val="2"/>
        <charset val="162"/>
        <scheme val="minor"/>
      </rPr>
      <t>2) GLOBALG.A.P. PERSONELİ: BU GRUP KAPSAMLI VERİ ERİŞİMİNE SAHİP OLAN GLOBALG.A.P. SEKRETERLİĞİNDEKİ KİŞİLERİ TEMSİL EDER. SADECE GİZLİLİK BİLDİRİMİNİ İMZALAMIŞ GLOBALG.A.P. PERSONELİ BU VERİ ERİŞİM GRUBUNA DAHİL OLACAKTIR.</t>
    </r>
  </si>
  <si>
    <r>
      <t xml:space="preserve">3) </t>
    </r>
    <r>
      <rPr>
        <b/>
        <sz val="11"/>
        <rFont val="Calibri"/>
        <family val="2"/>
        <scheme val="minor"/>
      </rPr>
      <t xml:space="preserve">MARKET PARTICIPANT: </t>
    </r>
    <r>
      <rPr>
        <sz val="10"/>
        <rFont val="Calibri"/>
        <family val="2"/>
        <scheme val="minor"/>
      </rPr>
      <t xml:space="preserve">THIS GROUP REPRESENTS COMPANIES OR INDIVIDUALS, WHO TRADE WITH THE CERTIFIED PRODUCT (BUY AND SELL).
</t>
    </r>
    <r>
      <rPr>
        <sz val="10"/>
        <color rgb="FFFF0000"/>
        <rFont val="Calibri"/>
        <family val="2"/>
        <charset val="162"/>
        <scheme val="minor"/>
      </rPr>
      <t>3) PAZAR KATILIMCISI: BU GRUP SERTİFİKALI ÜRÜN TİCARETİ (ALIM VE SATIMI) YAPAN FİRMA YA DA BİREYLERİ TEMSİL EDER.</t>
    </r>
  </si>
  <si>
    <r>
      <t xml:space="preserve">4) </t>
    </r>
    <r>
      <rPr>
        <b/>
        <sz val="11"/>
        <rFont val="Calibri"/>
        <family val="2"/>
        <scheme val="minor"/>
      </rPr>
      <t xml:space="preserve">PUBLIC:  </t>
    </r>
    <r>
      <rPr>
        <sz val="10"/>
        <rFont val="Calibri"/>
        <family val="2"/>
        <scheme val="minor"/>
      </rPr>
      <t xml:space="preserve">THIS GROUP REPRESENTS ALL USERS WITHOUT AN AUTHORIZED ACCESS.
</t>
    </r>
    <r>
      <rPr>
        <sz val="10"/>
        <color rgb="FFFF0000"/>
        <rFont val="Calibri"/>
        <family val="2"/>
        <charset val="162"/>
        <scheme val="minor"/>
      </rPr>
      <t>4) KAMU: BU GRUP YETKİLİ ERİŞİMİ OLMAYAN HER KULLANICIYI TEMSİL EDER.</t>
    </r>
  </si>
  <si>
    <r>
      <t xml:space="preserve">5) </t>
    </r>
    <r>
      <rPr>
        <b/>
        <sz val="11"/>
        <rFont val="Calibri"/>
        <family val="2"/>
        <scheme val="minor"/>
      </rPr>
      <t>NURTURE OBSERVER:</t>
    </r>
    <r>
      <rPr>
        <sz val="10"/>
        <rFont val="Calibri"/>
        <family val="2"/>
        <scheme val="minor"/>
      </rPr>
      <t xml:space="preserve"> THIS GROUP REPRESENTS TESCO PRIMARY SUPPLIERS, WHO WILL HAVE ACCESS TO THE DATA ONLY FROM PRODUCERS WHO AUTHORIZED SO BY DECLARING THEIR PRIMARY SUPPLIER O-KEY TO BE ENTERED IN THE GLOBALG.A.P. DATABASE. IF A PRODUCER GIVES A SPECIFIC NUTURE OBSERVER COMPANY ACCESS TO HIS CHECKLIST, THIS NURTURE OBSERVER WILL AUTOMATICALLY HAVE ACCESS TO ALL REGISTRATION DATA THAT IS FILLED IN THE CHECKLIST.
</t>
    </r>
    <r>
      <rPr>
        <sz val="10"/>
        <color rgb="FFFF0000"/>
        <rFont val="Calibri"/>
        <family val="2"/>
        <charset val="162"/>
        <scheme val="minor"/>
      </rPr>
      <t xml:space="preserve">5)NURTURE GÖZLEMCİSİ: BU GRUP SADECE GLOBALG.A.P. VERİTABANINA GİRİLMESİ İÇİN ÜRETİCİLER TARAFINDAN O-KEY'i VERİLEN TESCO BİRİNCİL TEDARİKÇİLERİNİ TEMSİL EDER. EĞER ÜRETİCİ KONTROL LİSTESİNE BELİRLİ BİR NURTURE GÖZLEMCİ ŞİRKETİ İÇİN ERİŞİM İZNİ VERİR İSE, BU NURTURE GÖZLEMCİSİ OTOMATİK OLARAK KONTROL LİSTESİNDE DOLDURULMUŞ OLAN TÜM KAYIT BİLGİLERİNE ERİŞİM SAĞLAYABİLECEKTİR.
</t>
    </r>
  </si>
  <si>
    <r>
      <t xml:space="preserve">6) </t>
    </r>
    <r>
      <rPr>
        <b/>
        <sz val="11"/>
        <rFont val="Calibri"/>
        <family val="2"/>
        <scheme val="minor"/>
      </rPr>
      <t xml:space="preserve">GGFSA OBSERVER: </t>
    </r>
    <r>
      <rPr>
        <sz val="10"/>
        <rFont val="Calibri"/>
        <family val="2"/>
        <scheme val="minor"/>
      </rPr>
      <t xml:space="preserve">THIS GROUP REPRESENTS TO ALL SAI PLATFORM MEMBERS. FOR AN UPDATED LIST OF MEMBERS WITH ACCESS TO THE GLOBALG.A.P. DATABASE, PLEASE REFER TO THE GGFSA OBSERVERS LIST. http://www.saiplatform.org/join-sai-platform/members
</t>
    </r>
    <r>
      <rPr>
        <sz val="10"/>
        <color rgb="FFFF0000"/>
        <rFont val="Calibri"/>
        <family val="2"/>
        <charset val="162"/>
        <scheme val="minor"/>
      </rPr>
      <t>6) GGSFA GÖZLEMCİSİ: BU GRUP TÜM SAI PLATFORM ÜYELERİNİ TEMSİL EDER. GLOBALG.A.P. VERİ TABANINA ERİŞİMİ OLAN GÜNCELLENMİŞ ÜYE LİSTESİ İÇİN LÜTFEN GGFSA GÖZLEMCİ LİSTESİNE BAKINIZ.
http://www.saiplatform.org/join-sai-platform/members</t>
    </r>
  </si>
  <si>
    <r>
      <t xml:space="preserve">PLEASE, MARK THE DATA YOU WANT TO SHARE WITH EACH ACCESS GROUP
</t>
    </r>
    <r>
      <rPr>
        <b/>
        <sz val="12"/>
        <color rgb="FFFF0000"/>
        <rFont val="Calibri"/>
        <family val="2"/>
        <charset val="162"/>
        <scheme val="minor"/>
      </rPr>
      <t>LÜTFEN HER VERİ ERİŞİM GRUBU İÇİN PAYLAŞILMASINI İSTEDİĞİNİZ BİLGİLERİN OLDUĞU KISMI İŞARETLEYİNİZ:</t>
    </r>
  </si>
  <si>
    <r>
      <t xml:space="preserve">GLOBALG.A.P </t>
    </r>
    <r>
      <rPr>
        <sz val="12"/>
        <rFont val="Calibri"/>
        <family val="2"/>
        <scheme val="minor"/>
      </rPr>
      <t xml:space="preserve">STAFF
</t>
    </r>
    <r>
      <rPr>
        <b/>
        <sz val="12"/>
        <color rgb="FFFF0000"/>
        <rFont val="Calibri"/>
        <family val="2"/>
        <charset val="162"/>
        <scheme val="minor"/>
      </rPr>
      <t>GLOBALG.A.P.</t>
    </r>
    <r>
      <rPr>
        <sz val="12"/>
        <color rgb="FFFF0000"/>
        <rFont val="Calibri"/>
        <family val="2"/>
        <charset val="162"/>
        <scheme val="minor"/>
      </rPr>
      <t xml:space="preserve"> PERSONELİ</t>
    </r>
  </si>
  <si>
    <r>
      <t xml:space="preserve">PUBLIC
</t>
    </r>
    <r>
      <rPr>
        <b/>
        <sz val="12"/>
        <color rgb="FFFF0000"/>
        <rFont val="Calibri"/>
        <family val="2"/>
        <charset val="162"/>
        <scheme val="minor"/>
      </rPr>
      <t>KAMU</t>
    </r>
  </si>
  <si>
    <r>
      <t xml:space="preserve">MARKET PARTICIPANT
</t>
    </r>
    <r>
      <rPr>
        <b/>
        <sz val="12"/>
        <color rgb="FFFF0000"/>
        <rFont val="Calibri"/>
        <family val="2"/>
        <charset val="162"/>
        <scheme val="minor"/>
      </rPr>
      <t>PAZAR KATILIMCISI</t>
    </r>
  </si>
  <si>
    <r>
      <rPr>
        <b/>
        <sz val="12"/>
        <rFont val="Calibri"/>
        <family val="2"/>
        <scheme val="minor"/>
      </rPr>
      <t>NURTURE</t>
    </r>
    <r>
      <rPr>
        <sz val="12"/>
        <rFont val="Calibri"/>
        <family val="2"/>
        <scheme val="minor"/>
      </rPr>
      <t xml:space="preserve"> OBSERVER
</t>
    </r>
    <r>
      <rPr>
        <b/>
        <sz val="12"/>
        <color rgb="FFFF0000"/>
        <rFont val="Calibri"/>
        <family val="2"/>
        <charset val="162"/>
        <scheme val="minor"/>
      </rPr>
      <t>NURTURE</t>
    </r>
    <r>
      <rPr>
        <sz val="12"/>
        <color rgb="FFFF0000"/>
        <rFont val="Calibri"/>
        <family val="2"/>
        <charset val="162"/>
        <scheme val="minor"/>
      </rPr>
      <t xml:space="preserve"> GÖZLEMCİSİ</t>
    </r>
  </si>
  <si>
    <r>
      <rPr>
        <b/>
        <sz val="12"/>
        <rFont val="Calibri"/>
        <family val="2"/>
        <scheme val="minor"/>
      </rPr>
      <t>GGFSA</t>
    </r>
    <r>
      <rPr>
        <sz val="12"/>
        <rFont val="Calibri"/>
        <family val="2"/>
        <scheme val="minor"/>
      </rPr>
      <t xml:space="preserve"> OBSERVER
</t>
    </r>
    <r>
      <rPr>
        <b/>
        <sz val="12"/>
        <color rgb="FFFF0000"/>
        <rFont val="Calibri"/>
        <family val="2"/>
        <charset val="162"/>
        <scheme val="minor"/>
      </rPr>
      <t>GGSFA</t>
    </r>
    <r>
      <rPr>
        <sz val="12"/>
        <rFont val="Calibri"/>
        <family val="2"/>
        <scheme val="minor"/>
      </rPr>
      <t xml:space="preserve"> </t>
    </r>
    <r>
      <rPr>
        <sz val="12"/>
        <color rgb="FFFF0000"/>
        <rFont val="Calibri"/>
        <family val="2"/>
        <charset val="162"/>
        <scheme val="minor"/>
      </rPr>
      <t>GÖZLEMCİSİ</t>
    </r>
  </si>
  <si>
    <r>
      <t xml:space="preserve">Company:
</t>
    </r>
    <r>
      <rPr>
        <b/>
        <sz val="11"/>
        <color rgb="FFFF0000"/>
        <rFont val="Calibri"/>
        <family val="2"/>
        <charset val="162"/>
        <scheme val="minor"/>
      </rPr>
      <t>Şirket</t>
    </r>
  </si>
  <si>
    <r>
      <t xml:space="preserve">Company name
</t>
    </r>
    <r>
      <rPr>
        <sz val="11"/>
        <color rgb="FFFF0000"/>
        <rFont val="Calibri"/>
        <family val="2"/>
        <charset val="162"/>
        <scheme val="minor"/>
      </rPr>
      <t>Şirket Adı</t>
    </r>
  </si>
  <si>
    <r>
      <t xml:space="preserve">Company address (including street name, postal code and locality)
</t>
    </r>
    <r>
      <rPr>
        <sz val="11"/>
        <color rgb="FFFF0000"/>
        <rFont val="Calibri"/>
        <family val="2"/>
        <charset val="162"/>
        <scheme val="minor"/>
      </rPr>
      <t>Şirket adresi (Sokak ismi, Posta Kodu ve Bölgesi dahil)</t>
    </r>
  </si>
  <si>
    <r>
      <t xml:space="preserve">City
</t>
    </r>
    <r>
      <rPr>
        <sz val="11"/>
        <color rgb="FFFF0000"/>
        <rFont val="Calibri"/>
        <family val="2"/>
        <charset val="162"/>
        <scheme val="minor"/>
      </rPr>
      <t>Şehir</t>
    </r>
  </si>
  <si>
    <r>
      <t xml:space="preserve">Country
</t>
    </r>
    <r>
      <rPr>
        <sz val="11"/>
        <color rgb="FFFF0000"/>
        <rFont val="Calibri"/>
        <family val="2"/>
        <charset val="162"/>
        <scheme val="minor"/>
      </rPr>
      <t>Ülke</t>
    </r>
  </si>
  <si>
    <r>
      <t xml:space="preserve">Company contact information (including telephone, fax and email)
</t>
    </r>
    <r>
      <rPr>
        <sz val="11"/>
        <color rgb="FFFF0000"/>
        <rFont val="Calibri"/>
        <family val="2"/>
        <charset val="162"/>
        <scheme val="minor"/>
      </rPr>
      <t>Şirket İletişim Bilgileri (Telefon numarası, Faks numarası, E-posta adresini içeren)</t>
    </r>
  </si>
  <si>
    <r>
      <t xml:space="preserve">GLN/GGN
</t>
    </r>
    <r>
      <rPr>
        <sz val="11"/>
        <color rgb="FFFF0000"/>
        <rFont val="Calibri"/>
        <family val="2"/>
        <charset val="162"/>
        <scheme val="minor"/>
      </rPr>
      <t>GLN/GLOBALG.A.P. NUMARASI</t>
    </r>
  </si>
  <si>
    <r>
      <t xml:space="preserve">Nothern/Southern + Western/Eastern latitude
</t>
    </r>
    <r>
      <rPr>
        <sz val="11"/>
        <color rgb="FFFF0000"/>
        <rFont val="Calibri"/>
        <family val="2"/>
        <charset val="162"/>
        <scheme val="minor"/>
      </rPr>
      <t>Kuzey/Güney + Batı/Doğu Enlemi</t>
    </r>
  </si>
  <si>
    <r>
      <t xml:space="preserve">Website
</t>
    </r>
    <r>
      <rPr>
        <sz val="11"/>
        <color rgb="FFFF0000"/>
        <rFont val="Calibri"/>
        <family val="2"/>
        <charset val="162"/>
        <scheme val="minor"/>
      </rPr>
      <t>İnternet Sitesi</t>
    </r>
  </si>
  <si>
    <r>
      <t xml:space="preserve">Previous GGN
</t>
    </r>
    <r>
      <rPr>
        <sz val="11"/>
        <color rgb="FFFF0000"/>
        <rFont val="Calibri"/>
        <family val="2"/>
        <charset val="162"/>
        <scheme val="minor"/>
      </rPr>
      <t>Önceki GGN Numarası</t>
    </r>
  </si>
  <si>
    <r>
      <t xml:space="preserve">Legal registration per country
</t>
    </r>
    <r>
      <rPr>
        <sz val="11"/>
        <color rgb="FFFF0000"/>
        <rFont val="Calibri"/>
        <family val="2"/>
        <charset val="162"/>
        <scheme val="minor"/>
      </rPr>
      <t>Her ülke için yasal kayıt</t>
    </r>
  </si>
  <si>
    <r>
      <t xml:space="preserve">Contact person (responsible for legal entity):
</t>
    </r>
    <r>
      <rPr>
        <b/>
        <sz val="11"/>
        <color rgb="FFFF0000"/>
        <rFont val="Calibri"/>
        <family val="2"/>
        <charset val="162"/>
        <scheme val="minor"/>
      </rPr>
      <t>İrtibat Kişisi (tüzel kişiden sorumlu):</t>
    </r>
  </si>
  <si>
    <r>
      <t xml:space="preserve">Contact name (including title, first name and last name)
</t>
    </r>
    <r>
      <rPr>
        <sz val="11"/>
        <color rgb="FFFF0000"/>
        <rFont val="Calibri"/>
        <family val="2"/>
        <charset val="162"/>
        <scheme val="minor"/>
      </rPr>
      <t>İrtibat Kişisi İsmi (Ünvanı, Adı ve Soyadı dahil)</t>
    </r>
  </si>
  <si>
    <r>
      <t xml:space="preserve">Contact contact information (including telephone, fax and email)
</t>
    </r>
    <r>
      <rPr>
        <sz val="11"/>
        <color rgb="FFFF0000"/>
        <rFont val="Calibri"/>
        <family val="2"/>
        <charset val="162"/>
        <scheme val="minor"/>
      </rPr>
      <t>İrtibat kişisi irtibat bilgileri (Telefon numarası, Faks numarası ve e-posta adresi dahil)</t>
    </r>
  </si>
  <si>
    <r>
      <t xml:space="preserve">Contact address (including street name, postal code and locality)
</t>
    </r>
    <r>
      <rPr>
        <sz val="11"/>
        <color rgb="FFFF0000"/>
        <rFont val="Calibri"/>
        <family val="2"/>
        <charset val="162"/>
        <scheme val="minor"/>
      </rPr>
      <t>İrtibat kişisi adresi (Sokak ismi, Posta kodu ve Bölgesi dahil)</t>
    </r>
  </si>
  <si>
    <r>
      <t xml:space="preserve">Product information:
</t>
    </r>
    <r>
      <rPr>
        <b/>
        <sz val="11"/>
        <color rgb="FFFF0000"/>
        <rFont val="Calibri"/>
        <family val="2"/>
        <charset val="162"/>
        <scheme val="minor"/>
      </rPr>
      <t>Ürün Bilgileri:</t>
    </r>
  </si>
  <si>
    <r>
      <t xml:space="preserve">Product information (ha)
</t>
    </r>
    <r>
      <rPr>
        <sz val="11"/>
        <color rgb="FFFF0000"/>
        <rFont val="Calibri"/>
        <family val="2"/>
        <charset val="162"/>
        <scheme val="minor"/>
      </rPr>
      <t>Ürün bilgisi (hektar)</t>
    </r>
  </si>
  <si>
    <r>
      <t xml:space="preserve">Nurture checklist
</t>
    </r>
    <r>
      <rPr>
        <sz val="11"/>
        <color rgb="FFFF0000"/>
        <rFont val="Calibri"/>
        <family val="2"/>
        <charset val="162"/>
        <scheme val="minor"/>
      </rPr>
      <t>Nurture kontrol listesi</t>
    </r>
  </si>
  <si>
    <r>
      <t xml:space="preserve">Product
</t>
    </r>
    <r>
      <rPr>
        <sz val="11"/>
        <color rgb="FFFF0000"/>
        <rFont val="Calibri"/>
        <family val="2"/>
        <charset val="162"/>
        <scheme val="minor"/>
      </rPr>
      <t>Ürün</t>
    </r>
  </si>
  <si>
    <r>
      <t xml:space="preserve">Product status
</t>
    </r>
    <r>
      <rPr>
        <sz val="11"/>
        <color rgb="FFFF0000"/>
        <rFont val="Calibri"/>
        <family val="2"/>
        <charset val="162"/>
        <scheme val="minor"/>
      </rPr>
      <t>Ürün durumu</t>
    </r>
  </si>
  <si>
    <r>
      <t xml:space="preserve">Certification option
</t>
    </r>
    <r>
      <rPr>
        <sz val="11"/>
        <color rgb="FFFF0000"/>
        <rFont val="Calibri"/>
        <family val="2"/>
        <charset val="162"/>
        <scheme val="minor"/>
      </rPr>
      <t>Sertifikasyon seçeneği</t>
    </r>
  </si>
  <si>
    <r>
      <t xml:space="preserve">For producer groups: Number of producer group members
</t>
    </r>
    <r>
      <rPr>
        <sz val="11"/>
        <color rgb="FFFF0000"/>
        <rFont val="Calibri"/>
        <family val="2"/>
        <charset val="162"/>
        <scheme val="minor"/>
      </rPr>
      <t>Üretici grupları için: Üretici grubu toplam üretici sayısı</t>
    </r>
  </si>
  <si>
    <r>
      <t xml:space="preserve">Certificate validity date
</t>
    </r>
    <r>
      <rPr>
        <sz val="11"/>
        <color rgb="FFFF0000"/>
        <rFont val="Calibri"/>
        <family val="2"/>
        <charset val="162"/>
        <scheme val="minor"/>
      </rPr>
      <t>Sertifika geçerlilik tarihi</t>
    </r>
  </si>
  <si>
    <r>
      <t xml:space="preserve">Certification body
</t>
    </r>
    <r>
      <rPr>
        <sz val="11"/>
        <color rgb="FFFF0000"/>
        <rFont val="Calibri"/>
        <family val="2"/>
        <charset val="162"/>
        <scheme val="minor"/>
      </rPr>
      <t>Sertifikasyon kuruluşu</t>
    </r>
  </si>
  <si>
    <r>
      <t xml:space="preserve">GLOBALG.A.P Certificate Number
</t>
    </r>
    <r>
      <rPr>
        <sz val="11"/>
        <color rgb="FFFF0000"/>
        <rFont val="Calibri"/>
        <family val="2"/>
        <charset val="162"/>
        <scheme val="minor"/>
      </rPr>
      <t>GLOBALG.A.P. Sertifika Numarası</t>
    </r>
  </si>
  <si>
    <r>
      <t xml:space="preserve">Countries of destination
</t>
    </r>
    <r>
      <rPr>
        <sz val="11"/>
        <color rgb="FFFF0000"/>
        <rFont val="Calibri"/>
        <family val="2"/>
        <charset val="162"/>
        <scheme val="minor"/>
      </rPr>
      <t>Varış Ülkeleri</t>
    </r>
  </si>
  <si>
    <r>
      <t xml:space="preserve">Product attributes (PP, PO, harvesting, handling, etc.)
</t>
    </r>
    <r>
      <rPr>
        <sz val="11"/>
        <color rgb="FFFF0000"/>
        <rFont val="Calibri"/>
        <family val="2"/>
        <charset val="162"/>
        <scheme val="minor"/>
      </rPr>
      <t>Ürün özellikleri (PP, PO, hasat, işleme, vb.)</t>
    </r>
  </si>
  <si>
    <r>
      <t xml:space="preserve">Letter of attestation (incl. Summary of continuous improvement and priority actions)
</t>
    </r>
    <r>
      <rPr>
        <sz val="11"/>
        <color rgb="FFFF0000"/>
        <rFont val="Calibri"/>
        <family val="2"/>
        <charset val="162"/>
        <scheme val="minor"/>
      </rPr>
      <t>Onay Mektubu (Sürekli iyileştirme özeti ve önceki eylemler dahil)</t>
    </r>
  </si>
  <si>
    <r>
      <t xml:space="preserve">PHU/SITE Information
</t>
    </r>
    <r>
      <rPr>
        <b/>
        <sz val="11"/>
        <color rgb="FFFF0000"/>
        <rFont val="Calibri"/>
        <family val="2"/>
        <charset val="162"/>
        <scheme val="minor"/>
      </rPr>
      <t>Ürün İşleme/Tesis Bilgileri</t>
    </r>
  </si>
  <si>
    <r>
      <t xml:space="preserve">Company name and produce handling facility
</t>
    </r>
    <r>
      <rPr>
        <sz val="11"/>
        <color rgb="FFFF0000"/>
        <rFont val="Calibri"/>
        <family val="2"/>
        <charset val="162"/>
        <scheme val="minor"/>
      </rPr>
      <t>Şirket Adı ve Ürün işleme tesisi</t>
    </r>
  </si>
  <si>
    <r>
      <t xml:space="preserve">PHU/SITE address (including street name, postal code and locality)
</t>
    </r>
    <r>
      <rPr>
        <sz val="11"/>
        <color rgb="FFFF0000"/>
        <rFont val="Calibri"/>
        <family val="2"/>
        <charset val="162"/>
        <scheme val="minor"/>
      </rPr>
      <t>Ürün işleme tesisi adresi (Sokak adı, Posta kodu ve Bölgesi dahil)</t>
    </r>
  </si>
  <si>
    <r>
      <t xml:space="preserve">PHU/SITE company information (including telephone, fax and email)
</t>
    </r>
    <r>
      <rPr>
        <sz val="11"/>
        <color rgb="FFFF0000"/>
        <rFont val="Calibri"/>
        <family val="2"/>
        <charset val="162"/>
        <scheme val="minor"/>
      </rPr>
      <t>Ürün işleme tesisi bilgileri (Telefon numarası, Faks numarası ve e-posta adresi dahil)</t>
    </r>
  </si>
  <si>
    <r>
      <t xml:space="preserve">Sub-GLNs
</t>
    </r>
    <r>
      <rPr>
        <sz val="11"/>
        <color rgb="FFFF0000"/>
        <rFont val="Calibri"/>
        <family val="2"/>
        <charset val="162"/>
        <scheme val="minor"/>
      </rPr>
      <t>Alt-GLNler</t>
    </r>
  </si>
  <si>
    <r>
      <t xml:space="preserve">Facility information
</t>
    </r>
    <r>
      <rPr>
        <sz val="11"/>
        <color rgb="FFFF0000"/>
        <rFont val="Calibri"/>
        <family val="2"/>
        <charset val="162"/>
        <scheme val="minor"/>
      </rPr>
      <t>Tesis Bilgileri</t>
    </r>
  </si>
  <si>
    <r>
      <t xml:space="preserve">Contact person (responsible for PHU/SITE):
</t>
    </r>
    <r>
      <rPr>
        <b/>
        <sz val="11"/>
        <color rgb="FFFF0000"/>
        <rFont val="Calibri"/>
        <family val="2"/>
        <charset val="162"/>
        <scheme val="minor"/>
      </rPr>
      <t>İrtibat kişisi (Ürün işleme İrtibat kişisi):</t>
    </r>
  </si>
  <si>
    <r>
      <t xml:space="preserve">Contact address information (including street name, postal code and locality)
</t>
    </r>
    <r>
      <rPr>
        <sz val="11"/>
        <color rgb="FFFF0000"/>
        <rFont val="Calibri"/>
        <family val="2"/>
        <charset val="162"/>
        <scheme val="minor"/>
      </rPr>
      <t>İrtibat kişisi adres bilgileri (Sokak ismi, Posta kodu ve Bölgesi dahil)</t>
    </r>
  </si>
  <si>
    <r>
      <t xml:space="preserve">Contact information (including telephone, fax and email)
</t>
    </r>
    <r>
      <rPr>
        <sz val="11"/>
        <color rgb="FFFF0000"/>
        <rFont val="Calibri"/>
        <family val="2"/>
        <charset val="162"/>
        <scheme val="minor"/>
      </rPr>
      <t>İrtibat kişisi bilgileri (Telefon numarası, Faks numarası ve e-posta adresi dahil)</t>
    </r>
  </si>
  <si>
    <t>clik here</t>
  </si>
  <si>
    <t>3.4</t>
  </si>
  <si>
    <t>3.5</t>
  </si>
  <si>
    <t>3.6</t>
  </si>
  <si>
    <t>3.7</t>
  </si>
  <si>
    <t>2.5</t>
  </si>
  <si>
    <t>Su Ürünleri Üretimi (AQ)</t>
  </si>
  <si>
    <t>Bitkisel Üretim (CB)</t>
  </si>
  <si>
    <t>Tedarik Zinciri (CoC)</t>
  </si>
  <si>
    <t>E-mail</t>
  </si>
  <si>
    <t>Sertifikasyon Seçeneği</t>
  </si>
  <si>
    <t>2.2</t>
  </si>
  <si>
    <t>2.4</t>
  </si>
  <si>
    <t>2.6</t>
  </si>
  <si>
    <t>2.7</t>
  </si>
  <si>
    <t>2.8</t>
  </si>
  <si>
    <t>2.9</t>
  </si>
  <si>
    <t>2.10</t>
  </si>
  <si>
    <t>3.3</t>
  </si>
  <si>
    <t>3.8</t>
  </si>
  <si>
    <t>3.9</t>
  </si>
  <si>
    <t>3.10</t>
  </si>
  <si>
    <t>1.8</t>
  </si>
  <si>
    <t>1.10</t>
  </si>
  <si>
    <t>1.7</t>
  </si>
  <si>
    <t>1.9</t>
  </si>
  <si>
    <t>6.1</t>
  </si>
  <si>
    <t>1.2.1</t>
  </si>
  <si>
    <t>1.2.1.a</t>
  </si>
  <si>
    <t>1.2.1.b</t>
  </si>
  <si>
    <t>1.2.1.c</t>
  </si>
  <si>
    <t>1.2.1.e</t>
  </si>
  <si>
    <t>1.2.1.d</t>
  </si>
  <si>
    <t>1.2.2</t>
  </si>
  <si>
    <t>Üreticinin Sorumluluğunda</t>
  </si>
  <si>
    <t>Paralel Uretim Var_Yok (C xx)</t>
  </si>
  <si>
    <t>Paralel Üretim Var</t>
  </si>
  <si>
    <t>Paralel Mülkiyet Var</t>
  </si>
  <si>
    <t>Paralel Mülkiyet Var_Yok (C xx)</t>
  </si>
  <si>
    <t>Ürün hasattan sonra satılıyor, hasat üreticinin kendisi tarafından yapılmaktadır.</t>
  </si>
  <si>
    <t>Ürün hasattan sonra satılıyor, hasat alıcı veya taşeron tarafından yaptırılmaktadır ancak ürünün sorumluluğu hala üreticiye aittir.</t>
  </si>
  <si>
    <t>Üretici Grubu (PG) Sorumluluğunda</t>
  </si>
  <si>
    <t>Hem Üretici Hem de Üretici Grubunun Sorumluluğunda</t>
  </si>
  <si>
    <t>Evet, ürünümüzü / ürünlerimizi tek bir alıcıya satıyoruz ve bu alıcının sertifikada belirtilmesini istiyoruz.</t>
  </si>
  <si>
    <t>Hayır, bu konuda talebimiz yoktur.</t>
  </si>
  <si>
    <r>
      <t xml:space="preserve">Bireysel Üretici Seçenek 1 </t>
    </r>
    <r>
      <rPr>
        <sz val="12"/>
        <color rgb="FFFF0000"/>
        <rFont val="Century Gothic"/>
        <family val="2"/>
        <charset val="162"/>
      </rPr>
      <t>(Tek Parça Arazi)</t>
    </r>
  </si>
  <si>
    <r>
      <t xml:space="preserve">Bireysel Üretici Seçenek 1 KYS Uygulaması </t>
    </r>
    <r>
      <rPr>
        <b/>
        <sz val="12"/>
        <color rgb="FF000000"/>
        <rFont val="Century Gothic"/>
        <family val="2"/>
        <charset val="162"/>
      </rPr>
      <t>Olmayan</t>
    </r>
    <r>
      <rPr>
        <sz val="12"/>
        <color indexed="8"/>
        <rFont val="Century Gothic"/>
        <family val="2"/>
        <charset val="162"/>
      </rPr>
      <t xml:space="preserve"> Çoklu Saha</t>
    </r>
  </si>
  <si>
    <t xml:space="preserve"> P.O. Box*</t>
  </si>
  <si>
    <t>Paketleme Tesisi Var mı? (Başvuru - I 6)</t>
  </si>
  <si>
    <t>Referans Kaynağı (Başvuru - C 7)</t>
  </si>
  <si>
    <t>İlk Kez Mi GLOBALG.A.P. Sertifikasyonuna Başvurdunuz? (Başvuru - I 7)</t>
  </si>
  <si>
    <t>GGAP Licensed Farm Assurer (Başvuru - I 48)</t>
  </si>
  <si>
    <t>Başvuru Türü (Başvuru - C 53)</t>
  </si>
  <si>
    <t>Scheme (Başvuru - I 53 - D 68)</t>
  </si>
  <si>
    <t>Sertifikasyon Seçeneği (Başvuru - C 54 - I 68 - C 135 satır)</t>
  </si>
  <si>
    <t>Kapsam Bilgileri (Başvuru - I 54 - E 68)</t>
  </si>
  <si>
    <t>Alt-Kapsam Bilgileri (Başvuru - C 55 - F 68)</t>
  </si>
  <si>
    <t>Eğer Ürünün Tek Bir Nihai Alıcısı Varsa Belirtiniz (Başvuru - D 56)</t>
  </si>
  <si>
    <t>Onsite - Offsite Denetim (Başvuru - J 59)</t>
  </si>
  <si>
    <t>Habersiz Ödül Progamı (Başvuru - J 63)</t>
  </si>
  <si>
    <t>Multisite (Çoklu Saha) Üretimi Var mı? (Başvuru - A 68)</t>
  </si>
  <si>
    <t>Paralel Uretim Bilgi (Başvuru - H 68)</t>
  </si>
  <si>
    <t>Uretim Modeli (Başvuru - K 68)</t>
  </si>
  <si>
    <t>Hasat ve Ürün İşleme Hakkında Temel Bilgi (Başvuru - B 76 - B 85)</t>
  </si>
  <si>
    <t>Hasat Dahil Mi? (Başvuru - C 76)</t>
  </si>
  <si>
    <t>Hasat Kime Ait? (Başvuru - D 76)</t>
  </si>
  <si>
    <t>Ürün İşleme Dahil Mi? (Başvuru - E 76)</t>
  </si>
  <si>
    <t>Ürün İşleme Kimin Sorumluluğunda (Başvuru - F 76)</t>
  </si>
  <si>
    <t>Ürün İşleme Nerde yapılıyor? (Başvuru - G 76 - C 85)</t>
  </si>
  <si>
    <t>Paralel Mulkiyet Bilgi (Başvuru - H 76 - K 85)</t>
  </si>
  <si>
    <t>Kendi Ürün İşleme Tesisi Var mı? (Başvuru - E 85)</t>
  </si>
  <si>
    <t>Taşeron Ürün İşleme Tesisi Var mı? (Başvuru - F 85)</t>
  </si>
  <si>
    <t>GLOBALG.A.P. Sertifikalı / Sertifikasız Başka Üreticiler için ürün işleme yapılıyor mu? (Başvuru - H 85)</t>
  </si>
  <si>
    <t>Taşeron Hakkında Bilgi (Başvuru - C 112)</t>
  </si>
  <si>
    <t>Geçen Sezon EKOINSPEKT Tarafından Belgelendirildi mi? (Başvuru - G 119)</t>
  </si>
  <si>
    <t>Daha önce herhangi bir zamanda GLOBALG.A.P. Standardına göre kayıt yaptırdınız veya belgelendirildiniz mi? (Başvuru - G 120)</t>
  </si>
  <si>
    <t>Daha Önce Yaptırım Uygulandı mı? (Başvuru - C 127)</t>
  </si>
  <si>
    <t>Birden fazla SK'ya Başvuru Yaptınız mı? (Başvuru - G 130)</t>
  </si>
  <si>
    <t>Data Release Level (Başvuru - B 138)</t>
  </si>
  <si>
    <t>Bağlı Ana Müşteri Var mı? (Başvuru - C 162)</t>
  </si>
  <si>
    <t>Hasat Dahil mi?</t>
  </si>
  <si>
    <t>Yeni (ilk kez GLOBALG.A.P.'e kayıt edilecek arazi)</t>
  </si>
  <si>
    <t>Mevcut (Önceki sertifikasyondan devam eden arazi)</t>
  </si>
  <si>
    <t>Eklendi (Daha önceden kayıtlı bir üreticiye eklenen arazi)</t>
  </si>
  <si>
    <t>Çıkartıldı (Daha önceden kayıtlı bir üreticiden silinen arazi)</t>
  </si>
  <si>
    <t>Ürün Rotasyonu (Ek 1 - P 11)</t>
  </si>
  <si>
    <t>Arazi Durumu (Ek 1 - A 11)</t>
  </si>
  <si>
    <t>Paralel Uretim Bilgi (Ek 1 - W 11)</t>
  </si>
  <si>
    <t>Parelel Üretim varsa bu alan sertifikalanacak mı (Ek 1 - X 11)</t>
  </si>
  <si>
    <t>Uretim Modeli (Ek 1 - Q 11)</t>
  </si>
  <si>
    <t>Hasat Dahil Mi? (Ek 1 - Z 11)</t>
  </si>
  <si>
    <t>Ürün İşleme Nerde yapılıyor? (Ek 1 - AA 11)</t>
  </si>
  <si>
    <t>Hasat Noktasında Son Ürün Paketlemesi? (Ek 1 - AB 11)</t>
  </si>
  <si>
    <t>Kendi Ürün İşleme Tesisi mi? (Ek 1 - AC 11)</t>
  </si>
  <si>
    <t>Bu ürün işleme tesisinde paralel mülkiyet varmı? (Ek 1 - AE 11)</t>
  </si>
  <si>
    <r>
      <t xml:space="preserve">Diğer (üçüncü tarafların) GLOBALG.A.P. sertifikalı </t>
    </r>
    <r>
      <rPr>
        <b/>
        <sz val="12"/>
        <color rgb="FF000000"/>
        <rFont val="Century Gothic"/>
        <family val="2"/>
        <charset val="162"/>
      </rPr>
      <t>OLMAYAN</t>
    </r>
    <r>
      <rPr>
        <sz val="12"/>
        <color indexed="8"/>
        <rFont val="Century Gothic"/>
        <family val="2"/>
        <charset val="162"/>
      </rPr>
      <t xml:space="preserve"> aynı ürününü işliyoruz.</t>
    </r>
  </si>
  <si>
    <t>In compliance with the RGPD we inform you that, with the submission of this application, you accept that the data provided are incorporated into the data management system of EKOİNSPEKT CERTIFICACIÓN, S.L. Data will be kept during the legally applicable period. If necessary, they may be communicated to public administrations and other entities that may require them so that it can be conducted the commercial relationship between EKOİNSPEKT and the APPLICANT. The EKOİNSPEKT Data Protection Policy and all the rights of the APPLICANT as data provider are exhaustively explained in the "Privacy Policy" section of our website: www.ekoinspekt.com.tr</t>
  </si>
  <si>
    <t>Ek-3.1.1</t>
  </si>
  <si>
    <t>Ek-3.1.2</t>
  </si>
  <si>
    <t>Ek-3.1.3</t>
  </si>
  <si>
    <t>Ek-3.1.4</t>
  </si>
  <si>
    <t>Ek-3.1.5</t>
  </si>
  <si>
    <t>Ek-3.1.6</t>
  </si>
  <si>
    <t>Ek-3.1.8</t>
  </si>
  <si>
    <t>Ek-3.1.10</t>
  </si>
  <si>
    <t>Ek-3.1.7</t>
  </si>
  <si>
    <t>Ek-3.1.9</t>
  </si>
  <si>
    <t>Ek-3.2</t>
  </si>
  <si>
    <t>Ek-3.2.1</t>
  </si>
  <si>
    <t>Ek-3.2.1.a</t>
  </si>
  <si>
    <t>Ek-3.2.1.c</t>
  </si>
  <si>
    <t>Ek-3.2.1.b</t>
  </si>
  <si>
    <t>Ek-3.2.2</t>
  </si>
  <si>
    <t>Ek-3.2.2.a</t>
  </si>
  <si>
    <t>Ek-3.2.2.c</t>
  </si>
  <si>
    <t>Ek-3.2.2.b</t>
  </si>
  <si>
    <t>Ek-3.3</t>
  </si>
  <si>
    <t>Ek-3.3.1</t>
  </si>
  <si>
    <t>Ek-3.3.3</t>
  </si>
  <si>
    <t>Ek-3.3.2</t>
  </si>
  <si>
    <t>Ek-3.3.4</t>
  </si>
  <si>
    <t>Ek-3.3.5</t>
  </si>
  <si>
    <t>Ek-3.3.6</t>
  </si>
  <si>
    <t>Ek-3.4</t>
  </si>
  <si>
    <t>Sadece Seçenek 2 Ve Qms'li Çoklu Saha Seçenek 1  Olması Durumunda:
İşlenen Ürün Birden Fazla Üretici/Üretim Sahasından Mı Gelmiştir? (İşleme Merkezi)</t>
  </si>
  <si>
    <t>Only In Case Of Optıon 2 And Optıon 1 Multısıtıo Wıth Qms:
Is Handlıng Product From More Than One Producer/ Sıte Of Productıon? (Handlıng Center)</t>
  </si>
  <si>
    <t>Would The Applıcant Lıke To Be Inspected Under The Unannounced Reward Program?
Under The Unannounced Reward Program, The Applıcants Wıll Be Excluded Of Adıtıonals Unannounced Inspectıons 10%.
Only Applıcable In Case Of Optıon 1 Wıthout Qms Renewals, The Applıcant Must Be Certıfıed Wıth Ekoinspekt In The Last Two Years, Wıth Major Musts 100% Complıance And Wıth Mınor Musts 95%Complıance At Least, The Day Of The Inspectıon.
Under The Unannounced Reward Program, The Applıcants Wıll Be Excluded Of The Off Sıte/On Sıte Module.
If The Applıcant Wıll Be Audıt Under Any Add-On Module, It Can Not Partıcıpate In The Unannounced Reward Program.
Başvuran Habersiz Ödül Programında Denetlenmek İstiyor Mu?
Sadece Qms'siz Seçenek 1 Yeniden Belgelendirme Denetimleri İçin Yapılabilir, Ayrıca Başvuran Son İki Senedir Ekoinspekt İle Sertifikalandırılmış Olmalıdır.</t>
  </si>
  <si>
    <t>In Case Of Announced Inspectıons:
Would The Applıcant Lıke To Be Inspected Under The Off Sıte / On Sıte Module? 
If The Answer Is "Yes", Please, Sent The Necessary Informatıon For The Off-Sıte Evaluatıon To Ekoinspekt  (Check Certıfıcatıon Guıdelıne Ifa Crops Base F&amp;V Poınt 1.4.1)
Haberli Denetim Olması Durumunda
Başvuran Tesis İçi/Tesis Dışı Modülleri Şeklinde Denetlenmek İster Mi?
Eğer Cevap Evet İse, Lütfen Tesis Dışı Değerlendirme İçin Gerekli Bilgileri Ekoinspekt' Ya Gönderiniz (Ifa Crops Base F&amp;V Poınt 1.4.1 Sertifikasyon Kılavuzuna Bakınız)</t>
  </si>
  <si>
    <t>If The Center Is Subcontracted, And Has A Globalgap Certıfıcate, Indıcate Owner Ggn</t>
  </si>
  <si>
    <t>Eğer Merkez Taşere Edilmişse, Ve Globalgap Sertifikası Varsa, Sahibinin Globalgap Numarasını Belirtiniz</t>
  </si>
  <si>
    <t>If The Center Has Current Certıfıcatıon Of Food Securıty Recognızed By Gfsı,
Please Send Us The Certıfıed In Pdf Format</t>
  </si>
  <si>
    <t>Eğer Merkez Gfsı Tarafından Tanınan Gıda Güvenliği Sertifikasına Sahipse,
Lütfen Sertifikayı Pdf Formatında Gönderiniz.</t>
  </si>
  <si>
    <t>If You Need To Provıde Informatıon From More Handlıng Centers, Please Contact Wıth EKOİNSPEKT</t>
  </si>
  <si>
    <t>Eğer Daha Fazla İşleme Tesisi İçin Bilgi Sağlamanız Gerekiyor İse, Lütfen EKOİNSPEKT İle İletişime Geçiniz</t>
  </si>
  <si>
    <t>Ürün İşleme Tesisi
IN THE CASE OF HANDLING PRODUCT IN THE FACILITIES OF ANOTHER LEGAL ENTITY DIFFERENT FROM THE APPLICANT, PLEASE ANSWER THE FOLLOWING</t>
  </si>
  <si>
    <t>Ürün İşleme Tesisi
BAŞVURANDAN FARKLI BİR TÜZEL KİŞİLİĞİN TESİSİNDE ÜRÜN İŞLEME OLMASI DURUMUNDA, LÜTFEN AŞAĞIDAKİ SORULARI CEVAPLAYINIZ.</t>
  </si>
  <si>
    <t>Tesis Türü (Ek 3 - I 3)</t>
  </si>
  <si>
    <t>Merkezi Ürün İşleme Tesisi</t>
  </si>
  <si>
    <t>Üreticinin Kendi Tesisi</t>
  </si>
  <si>
    <t>Tesis Mülkiyeti (Ek 3 - I 4)</t>
  </si>
  <si>
    <t>Tesis Merkezi Paketleme Tesisi mi? (Ek 3 - I 39)</t>
  </si>
  <si>
    <t>Sertifikalı veya Sertifikasız Üretici İçin Paketleme Var mı? (Ek 3 - I 40)</t>
  </si>
  <si>
    <t>Yalnızca depolama</t>
  </si>
  <si>
    <t>Diğer İşlemler</t>
  </si>
  <si>
    <t>Depolama ve diğer işlemler</t>
  </si>
  <si>
    <t>Hangi Ürün İşleme Faaliyetleri Yapılıyor? (Ek 3 - I 42)</t>
  </si>
  <si>
    <t>Hasat Sonrası Ürün İşleme Var mı? (Ek 3 - C 43)</t>
  </si>
  <si>
    <t>Tesis İçin GFSI Onaylı Bir Sertifika Var mı? (Ek 3 - C 44)</t>
  </si>
  <si>
    <t>SQF</t>
  </si>
  <si>
    <t>BRCGS</t>
  </si>
  <si>
    <t>CanadaGAP</t>
  </si>
  <si>
    <t>Freshcare</t>
  </si>
  <si>
    <t>FSCC 22000</t>
  </si>
  <si>
    <t>Global Aquaculture Alliance Seafood</t>
  </si>
  <si>
    <t>GRMS (Global Red Meat Standard)</t>
  </si>
  <si>
    <t>GLOBALG.A.P.</t>
  </si>
  <si>
    <t>IFS (International Featured Standards)</t>
  </si>
  <si>
    <t>ASIAGAP (Japan GAP Foundation)</t>
  </si>
  <si>
    <t>primusGFS (PrimusGFS Standard)</t>
  </si>
  <si>
    <t>Sertifika Gönderimi (Ek 3 - I 48)</t>
  </si>
  <si>
    <t>Ek 1</t>
  </si>
  <si>
    <t>Crops Data</t>
  </si>
  <si>
    <t>Pre-transfer Review</t>
  </si>
  <si>
    <t xml:space="preserve">Name of the crop </t>
  </si>
  <si>
    <t xml:space="preserve">Ürün(ler)in Adı  </t>
  </si>
  <si>
    <t>1. Ürün Bilgileri  :</t>
  </si>
  <si>
    <t>Does the status of the producer in the GLOBALGAP database correlates correctly with reality?</t>
  </si>
  <si>
    <t>Is a valid GLOBALGAP certificate held in respect of the site or sires wishing to transfer?</t>
  </si>
  <si>
    <t xml:space="preserve">3. Transfer isteyen firmanın geçerliliği devam eden bir GLOBALG.A.P. sertifikası var mı ? </t>
  </si>
  <si>
    <t>Was concideration given of the relevant documentation (reports, ncr, etc.) of the last audits</t>
  </si>
  <si>
    <t>Notlar :</t>
  </si>
  <si>
    <t xml:space="preserve">Remarks </t>
  </si>
  <si>
    <t>5. Şikayetler ve Alınan Önlemler  :</t>
  </si>
  <si>
    <t>Complains received and action taken</t>
  </si>
  <si>
    <t xml:space="preserve">6. Mevcut sertfikasyon döngüsündeki durum  </t>
  </si>
  <si>
    <t>The stage in te current certification cycle</t>
  </si>
  <si>
    <t>Contractual commitment with outgoing CB are not outstanding</t>
  </si>
  <si>
    <t>8. Transfer yapılan CB den herhangi bir yaptırım  :</t>
  </si>
  <si>
    <t xml:space="preserve">Any sanctions by the outgoing CB are closed out </t>
  </si>
  <si>
    <t>TRANSFER ÖNCESİ GÖZDEN GEÇİRME</t>
  </si>
  <si>
    <t>Üretici Grubu ise Üretici Sayısı</t>
  </si>
  <si>
    <t xml:space="preserve">2.  GLOBALG.A.P. veritabanındaki üreticinin GLOBALG.A.P. durumu gerçek bilgileriyle ile doğru ilişkili mi ? </t>
  </si>
  <si>
    <t>4. Son denetimin ilgili  dokümanları (raporlar, uygunsuzluklar vs) değerlendirildi mi? :</t>
  </si>
  <si>
    <t>7. Transfer yapılan sertifikasyon kuruluşu ile tamamlanmamış sözleşme</t>
  </si>
  <si>
    <t>Evet, devam eden sözleşme var</t>
  </si>
  <si>
    <t>Hayır, sözleşmesi sona ermiş</t>
  </si>
  <si>
    <t>Sertifikanın geçerliliği sona ermiştir</t>
  </si>
  <si>
    <t>Devam eden bir sertifikası mevcut</t>
  </si>
  <si>
    <t>Evet, açık / devam eden yaptırım mevcut</t>
  </si>
  <si>
    <t>Hayır, açık uygunsuzluğu yoktur</t>
  </si>
  <si>
    <t>transfer sırasında üreticinin adı kayıtlı mı değil mi araştırıldı mı</t>
  </si>
  <si>
    <t>Geçen yıl kaydedilen / sertifikalandırılan üretici sayısı</t>
  </si>
  <si>
    <t>Grupta Paralel Sahiplik Var mı? (Ek 2 - G 9)</t>
  </si>
  <si>
    <t>Üretici Durumu (Ek 2 - B 13)</t>
  </si>
  <si>
    <t>Arazi Durumu (Ek 2 - AB 13)</t>
  </si>
  <si>
    <t>Evet, kendi tesisi</t>
  </si>
  <si>
    <t>Hayır, taşeron tesis</t>
  </si>
  <si>
    <t>Ürün Rotasyonu (Ek 2 - AN 13)</t>
  </si>
  <si>
    <t>Uretim Modeli (Ek 2 - AO 13)</t>
  </si>
  <si>
    <t>Paralel Uretim Bilgi (Ek 2 - AT 13)</t>
  </si>
  <si>
    <t>Parelel Üretim varsa bu alan sertifikalanacak mı (Ek 2 - AU 13)</t>
  </si>
  <si>
    <t>Hasat Dahil Mi? (Ek 2 - AW 13)</t>
  </si>
  <si>
    <t>Ürün İşleme Aktivitesi (Kimin Sorumluluğunda) (Ek 2 - AX 13)</t>
  </si>
  <si>
    <t>Ürün İşleme Nerde yapılıyor? (Ek 2 - AY 13)</t>
  </si>
  <si>
    <t>Hasat Noktasında Son Ürün Paketlemesi? (Ek 2 - AZ 13)</t>
  </si>
  <si>
    <t>Kendi Ürün İşleme Tesisi mi? (Ek 2 - BA 13)</t>
  </si>
  <si>
    <t>Bu üreticide paralel mülkiyet varmı? (Ek 2 - BC 13)</t>
  </si>
  <si>
    <t>Sertifikalı ve/veya Sertifikasız Ürünler Aynı Anda Paketleniyor mu? (Ek 2 - BD 13)</t>
  </si>
  <si>
    <t>Başka Sertifikasyon Kuruluşuna Kayıtlı Ürünü Var mı? (Ek 2 - BE 13)</t>
  </si>
  <si>
    <t>Üreticinin GG Statüsü (Ek 2 - BG 13)</t>
  </si>
  <si>
    <t>GFSI Onaylı Sertifika Türü (Ek 3 - I 44)</t>
  </si>
  <si>
    <t>Diğer değişiklikler (örn. Kapsamdan ürün / alan çıkartma, şirket adının değiştirilmesi, yeni adres / adres değişikliği, v.b.)</t>
  </si>
  <si>
    <t>Sertifikalı ve/veya Sertifikasız Ürünler Aynı Anda Paketleniyor mu? (Ek 1 - AE 11)</t>
  </si>
  <si>
    <t xml:space="preserve">Ürünüm başka bir üreticinin GLOBALG.A.P. / BRC / IFS gibi GFSI onaylı bir sertifikaya sahip  OLMAYAN ürün işleme tesisinde işleniyor. Bu (tesis) ancak ürün işlenme faaliyeti sırasında ürün işleme tesisinin kontrol edilmesi / denetlenmesi halinde sertifikalandırılır.
</t>
  </si>
  <si>
    <t>Ürünüm başka bir GLOBALG.A.P. Sertifikalı Üretici tarafından işleniyor. Bu formu Ek-3 PHU kısmını doldurarak, ürün işleme ünitesinin GGN'sini, (üretici) adını ve adresi belirtiniz.</t>
  </si>
  <si>
    <t>Uygulanabilir Değil</t>
  </si>
  <si>
    <t>Tesisimizin GLOBALG.A.P. Veya başka bir GFSI onaylı sertifikası yoktur</t>
  </si>
  <si>
    <t>Tesisimiz GLOBALG.A.P. ve/veya başka bir GFSI onaylı belgelendirme programında (BRC, IFS veya benzeri) aynı ürün için sertifikalandırılmıştır.</t>
  </si>
  <si>
    <t>Sahada Ürün İşleme Var mı? (Başvuru - I 85)</t>
  </si>
  <si>
    <t>PMU / Üretim Yeri (Belediye-Ünite Kodu-Tapu Ada/Parsel Kodu)</t>
  </si>
  <si>
    <r>
      <t>Level 1</t>
    </r>
    <r>
      <rPr>
        <sz val="10"/>
        <color indexed="8"/>
        <rFont val="Century Gothic"/>
        <family val="2"/>
        <charset val="162"/>
      </rPr>
      <t>:   Yalnızca irtibat bilgilerim GLOBALG.A.P, sertifikasyon kuruluşu ve temsilcisine gösterilsin</t>
    </r>
  </si>
  <si>
    <r>
      <t>Level 2</t>
    </r>
    <r>
      <rPr>
        <sz val="10"/>
        <color indexed="8"/>
        <rFont val="Century Gothic"/>
        <family val="2"/>
        <charset val="162"/>
      </rPr>
      <t>:   İrtibat bilgilerim (organizasyon adı, şehir, posta kodu) GLOBALG.A.P üyelerine ve veri tabanına giriş izni olan sektör temsilcilerine gösterilsin. Meyve &amp; sebze kapsamı için başlangıç ayarı</t>
    </r>
  </si>
  <si>
    <r>
      <t>Level 3</t>
    </r>
    <r>
      <rPr>
        <sz val="10"/>
        <color indexed="8"/>
        <rFont val="Century Gothic"/>
        <family val="2"/>
        <charset val="162"/>
      </rPr>
      <t>:   İrtibat bilgilerim (organizasyon adı, şehir, posta kodu) kamuya açık olsun. Meyve &amp; sebze modülü hariç diğer tüm alt kapsamlar için başlangıç ayarı</t>
    </r>
  </si>
  <si>
    <r>
      <t>Level 4</t>
    </r>
    <r>
      <rPr>
        <sz val="10"/>
        <color indexed="8"/>
        <rFont val="Century Gothic"/>
        <family val="2"/>
        <charset val="162"/>
      </rPr>
      <t>:   Tüm bilgilerim kamuya açık olsun</t>
    </r>
  </si>
  <si>
    <r>
      <t xml:space="preserve">Production management unit (PMU) is a production unit (can be a farm, field, orchard, herd, greenhouse, etc.) </t>
    </r>
    <r>
      <rPr>
        <b/>
        <i/>
        <sz val="10"/>
        <color indexed="8"/>
        <rFont val="Calibri"/>
        <family val="2"/>
      </rPr>
      <t>defined by the producer</t>
    </r>
    <r>
      <rPr>
        <b/>
        <sz val="10"/>
        <color indexed="8"/>
        <rFont val="Calibri"/>
        <family val="2"/>
      </rPr>
      <t xml:space="preserve"> for units where segregation of output (agricultural products) is intended and all provisions have been made and put in place to keep separate records and prevent mixing in the case of parallel production (4.2.1. g from GR part I)</t>
    </r>
  </si>
  <si>
    <r>
      <t>a production management unit, just one, intended to be certified. It can be of (</t>
    </r>
    <r>
      <rPr>
        <b/>
        <sz val="10"/>
        <color rgb="FF000000"/>
        <rFont val="Calibri"/>
        <family val="2"/>
        <charset val="162"/>
      </rPr>
      <t>EKOINSPEKT</t>
    </r>
    <r>
      <rPr>
        <b/>
        <sz val="10"/>
        <color indexed="8"/>
        <rFont val="Calibri"/>
        <family val="2"/>
      </rPr>
      <t xml:space="preserve"> own interpretation</t>
    </r>
    <r>
      <rPr>
        <sz val="10"/>
        <color indexed="8"/>
        <rFont val="Calibri"/>
        <family val="2"/>
      </rPr>
      <t>)
- one single perennial product (a banana or apple orchard, for instance)
- several single perennial products (an apricot, cherry and peaches orchards in different plots)
- one single annual product (a, mostly, vegetable crop lasting few months and ending by its wiping of the unit, followed by shallow or another crop (to be certified or not). for instance a plot hired seasonally to grow onions).
- several annual crops, sown/planted at same time of the year (one/two months), lasting differently each one, but al least several/few months and that (the plot where are sown/planted) will be followed by shallow or another crops (to be certified or not). for instance, a producer that grows onions, garlics and melon during summer time in Mediterranean area.
its features are that it is
a) completely managed by same team
b) tasks in farm are conducted by same workers team
c) scattered plots don't distance more than 15 km radio/2 hours travelling
d) they are related to specific same equipments and facilities (for instance, pesticides/fertilizers stores)</t>
    </r>
  </si>
  <si>
    <r>
      <t xml:space="preserve">Timing.(GR 5.3.)
</t>
    </r>
    <r>
      <rPr>
        <b/>
        <sz val="10"/>
        <color indexed="8"/>
        <rFont val="Calibri"/>
        <family val="2"/>
      </rPr>
      <t xml:space="preserve">First Certification: 
</t>
    </r>
    <r>
      <rPr>
        <sz val="10"/>
        <color indexed="8"/>
        <rFont val="Calibri"/>
        <family val="2"/>
      </rPr>
      <t xml:space="preserve">A product that </t>
    </r>
    <r>
      <rPr>
        <u/>
        <sz val="10"/>
        <color indexed="8"/>
        <rFont val="Calibri"/>
        <family val="2"/>
      </rPr>
      <t>has not yet been harvested</t>
    </r>
    <r>
      <rPr>
        <sz val="10"/>
        <color indexed="8"/>
        <rFont val="Calibri"/>
        <family val="2"/>
      </rPr>
      <t xml:space="preserve"> shall not be included in the certificate (i.e. it is not possible to certify a product in the future). therefore first audit to include products have to be on harvest time, and the related Control Points being verified
The applicant must have records and the CB must inspect them, (i) From registration date onwards, and (ii) For at least 3 months before the first inspection takes place.
The initial inspection shall cover harvesting activities of each product to be included for certification, as well as produce handling if it is included.
Multiple Crops: The producer may be seeking certification for more than one crop (concurrent or consecutive crops), and the crops may not all have the same seasonal timing, i.e. harvest of one crop does not necessarily coincide with the harvest of other crops. The requirements above are applicable to crop groupings based on similarities in production systems. The CB shall verify all control points of these groupings, before the product(s) can be added to the certificate.
</t>
    </r>
    <r>
      <rPr>
        <b/>
        <sz val="10"/>
        <color indexed="8"/>
        <rFont val="Calibri"/>
        <family val="2"/>
      </rPr>
      <t xml:space="preserve">SubsequentInspections:
</t>
    </r>
    <r>
      <rPr>
        <sz val="10"/>
        <color indexed="8"/>
        <rFont val="Calibri"/>
        <family val="2"/>
      </rPr>
      <t>a) The subsequent inspection can be done any time during an “inspection window” that extends over a period of 12 months: from 8 months before the original expiry date of the certificate, and (only if the CB extends the certificate validity in the GLOBALG.A.P. Database) up to 4 months after the original expiry date of the certificate.
b) There shall be a minimum period of 6 months between 2 inspections for recertification.</t>
    </r>
  </si>
  <si>
    <t xml:space="preserve"> The company commits itself to carry out all the activities for which the application of Globalgap certification has been done following the General Regulations of Globalgap, and declares having entrusted the audit to the accredited certification body  EKOİNSPEKT EKOİNSPEKT (EKOİNSPEKT Nord) S.A. / Firma Globalgap sertifikasyon başvurusu ile ilgili tüm işlemleri Globalgap genel yönetmeliğine uygun olarak yürüteceğini taahhüt eder ve  denetimi akredite sertifikasyon kuruluşu EKOİNSPEKT EKOİNSPEKT (EKOİNSPEKT Nord) S.A.. 'a emanet ettiğini bildirir.  / </t>
  </si>
  <si>
    <t>GGN:</t>
  </si>
  <si>
    <t>Ürün İşleme Dahil mi?</t>
  </si>
  <si>
    <t>Üretici Bilgileri</t>
  </si>
  <si>
    <t>1) EKOINSPEKT: THIS GROUP REPRESENTS ALL TRUSTEE-CERTIFICATION BODIES AND FARM ASSURERS, WHO HAVE EXTENDED DATA ACCESS RIGHTS IN ORDER TO PERFORM EFFICIENT REGISTRATION AND CERTIFICATION OF THEIR CLIENTS.
1) EKOINSPEKT: BU GRUP MÜŞTERİLERİNE ETKİN KAYIT VE SERTİFİKASYON İŞLEMİNİ GERÇEKLEŞTİREBİLMELERİ İÇİN GENİŞ ÇAPLI VERİ ERİŞİM HAKLARI BULUNAN TÜM MÜTEVELLİ SERTİFİKASYON KURULUŞLARI VE ÇİFTLİK GARANTÖRLERİNİ  TEMSİL EDER.</t>
  </si>
  <si>
    <t>EKOINSPEKT</t>
  </si>
  <si>
    <t>EKOINSPEKT registration number
EKOINSPEKT kayıt numarası</t>
  </si>
  <si>
    <r>
      <t xml:space="preserve">BY SENDING THIS, THE APPLICANT AGREES WITH THE EXPRESSED IN THE "DATA ACCESS RULES" REGULATORY DOCUMENT OF THE GENERAL REGULATIONS INTEGRATED FARM ASSOURANCE, IN RELATION TO GRANTING THE RIGHT TO ENTER OR REGISTER THE ACTIVITIES DECLARED IN THE GLOBALGAP DATABASE.
</t>
    </r>
    <r>
      <rPr>
        <b/>
        <sz val="10"/>
        <color rgb="FFFF0000"/>
        <rFont val="Calibri"/>
        <family val="2"/>
        <charset val="162"/>
        <scheme val="minor"/>
      </rPr>
      <t>BU BAŞVURUYU GÖNDEREREK, BAŞVURAN GENEL KURALLAR ENTEGRE ÇİFTLİK GÜVENCESİNİN DÜZENLEYİCİ DOKÜMANI 'VERİ ERİŞİM KURALLARI' NDA İFADE EDİLEN GLOBALGAP VERİTABANINA BEYAN EDİLEN AKTİVİTELERİ GİRMEK YADA KAYIT ETMEK İLE İLGİLİ VERİLEN HAKLARI KABUL EDER.</t>
    </r>
    <r>
      <rPr>
        <sz val="10"/>
        <rFont val="Calibri"/>
        <family val="2"/>
        <scheme val="minor"/>
      </rPr>
      <t xml:space="preserve">
Please check the current document on the GLOBLAGAP website </t>
    </r>
    <r>
      <rPr>
        <b/>
        <sz val="10"/>
        <rFont val="Calibri"/>
        <family val="2"/>
        <scheme val="minor"/>
      </rPr>
      <t xml:space="preserve">https://www.globalgap.org/en/documents
</t>
    </r>
    <r>
      <rPr>
        <b/>
        <sz val="10"/>
        <color rgb="FFFF0000"/>
        <rFont val="Calibri"/>
        <family val="2"/>
        <charset val="162"/>
        <scheme val="minor"/>
      </rPr>
      <t>Lütfen güncel dökümanı GlobalGAP İnternet Sitesinden inceleyiniz: https://www.globalgap.org/en/documents</t>
    </r>
  </si>
  <si>
    <t>RGPD'ye uygun olarak, bu başvurunun sunulmasıyla birlikte  sağlanan verilerin EKOİNSPEKT  veri yönetim sistemi kapsamına alındığını kabul ettiğinizi bildiririz. Veriler yasal olarak gereken süre boyunca saklanacaktır. Gerektiği taktirde, EKOİNSPEKT ile BAŞVURU SAHİBİ arasındaki ticari ilişkinin yürütülebilmesi için kamu idareleri ve diğer tüzel kişiliklere bu veriler iletilebilir. EKOİNSPEKT Veri Koruma Politikası ve BAŞVURU SAHİBİNİN veri sağlayıcı olarak tüm hakları internet sitemizin "Gizlilik Politikası" bölümünde ayrıntılı olarak açıklanmaktadır: www.ekoinspekt.com.tr</t>
  </si>
  <si>
    <t>GRASP Add-On (Ek 5 - D 24)</t>
  </si>
  <si>
    <t>GRASP Versiyon (Ek 5 - I 24)</t>
  </si>
  <si>
    <t>GRASP Hasat Dahil mi? (Ek 5 - D 28)</t>
  </si>
  <si>
    <t>GRASP Ürün İşleme Dahil mi? (Ek 5 - I 28)</t>
  </si>
  <si>
    <t>P.O. Box:      </t>
  </si>
  <si>
    <t>Ver 1.3</t>
  </si>
  <si>
    <t>Ver 1.3.i</t>
  </si>
  <si>
    <t>Talep Edilen Eklentiler (Addon)</t>
  </si>
  <si>
    <t>SPRING 1.1-1</t>
  </si>
  <si>
    <t>Covered Product</t>
  </si>
  <si>
    <t>Non Coverd</t>
  </si>
  <si>
    <t>Alan (ha)</t>
  </si>
  <si>
    <t>Fee ücret (euro)</t>
  </si>
  <si>
    <t>&lt;0,1</t>
  </si>
  <si>
    <r>
      <rPr>
        <sz val="11"/>
        <color theme="1"/>
        <rFont val="Arial Tur"/>
        <charset val="162"/>
      </rPr>
      <t>≥</t>
    </r>
    <r>
      <rPr>
        <sz val="11"/>
        <color theme="1"/>
        <rFont val="Calibri"/>
        <family val="2"/>
        <charset val="162"/>
      </rPr>
      <t>0,1-&lt;0,5</t>
    </r>
  </si>
  <si>
    <r>
      <rPr>
        <sz val="11"/>
        <color theme="1"/>
        <rFont val="Arial Tur"/>
        <charset val="162"/>
      </rPr>
      <t>≥</t>
    </r>
    <r>
      <rPr>
        <sz val="11"/>
        <color theme="1"/>
        <rFont val="Calibri"/>
        <family val="2"/>
        <charset val="162"/>
      </rPr>
      <t>0,5-&lt;1</t>
    </r>
  </si>
  <si>
    <r>
      <rPr>
        <sz val="11"/>
        <color theme="1"/>
        <rFont val="Arial Tur"/>
        <charset val="162"/>
      </rPr>
      <t>≥</t>
    </r>
    <r>
      <rPr>
        <sz val="11"/>
        <color theme="1"/>
        <rFont val="Calibri"/>
        <family val="2"/>
        <charset val="162"/>
      </rPr>
      <t>0,5-&lt;2</t>
    </r>
  </si>
  <si>
    <r>
      <rPr>
        <sz val="11"/>
        <color theme="1"/>
        <rFont val="Arial Tur"/>
        <charset val="162"/>
      </rPr>
      <t>≥1</t>
    </r>
    <r>
      <rPr>
        <sz val="11"/>
        <color theme="1"/>
        <rFont val="Calibri"/>
        <family val="2"/>
        <charset val="162"/>
      </rPr>
      <t>-&lt;1,5</t>
    </r>
  </si>
  <si>
    <r>
      <rPr>
        <sz val="11"/>
        <color theme="1"/>
        <rFont val="Arial Tur"/>
        <charset val="162"/>
      </rPr>
      <t>≥2</t>
    </r>
    <r>
      <rPr>
        <sz val="11"/>
        <color theme="1"/>
        <rFont val="Calibri"/>
        <family val="2"/>
        <charset val="162"/>
      </rPr>
      <t>-&lt;5</t>
    </r>
  </si>
  <si>
    <r>
      <rPr>
        <sz val="11"/>
        <color theme="1"/>
        <rFont val="Arial Tur"/>
        <charset val="162"/>
      </rPr>
      <t>≥1,5</t>
    </r>
    <r>
      <rPr>
        <sz val="11"/>
        <color theme="1"/>
        <rFont val="Calibri"/>
        <family val="2"/>
        <charset val="162"/>
      </rPr>
      <t>-&lt;5</t>
    </r>
  </si>
  <si>
    <r>
      <rPr>
        <sz val="11"/>
        <color theme="1"/>
        <rFont val="Arial Tur"/>
        <charset val="162"/>
      </rPr>
      <t>≥5</t>
    </r>
    <r>
      <rPr>
        <sz val="11"/>
        <color theme="1"/>
        <rFont val="Calibri"/>
        <family val="2"/>
        <charset val="162"/>
      </rPr>
      <t>-&lt;15</t>
    </r>
  </si>
  <si>
    <r>
      <rPr>
        <sz val="11"/>
        <color theme="1"/>
        <rFont val="Arial Tur"/>
        <charset val="162"/>
      </rPr>
      <t>≥5</t>
    </r>
    <r>
      <rPr>
        <sz val="11"/>
        <color theme="1"/>
        <rFont val="Calibri"/>
        <family val="2"/>
        <charset val="162"/>
      </rPr>
      <t>-&lt;10</t>
    </r>
  </si>
  <si>
    <r>
      <rPr>
        <sz val="11"/>
        <color theme="1"/>
        <rFont val="Arial Tur"/>
        <charset val="162"/>
      </rPr>
      <t>≥15</t>
    </r>
    <r>
      <rPr>
        <sz val="11"/>
        <color theme="1"/>
        <rFont val="Calibri"/>
        <family val="2"/>
        <charset val="162"/>
      </rPr>
      <t>-&lt;100</t>
    </r>
  </si>
  <si>
    <r>
      <rPr>
        <sz val="11"/>
        <color theme="1"/>
        <rFont val="Arial Tur"/>
        <charset val="162"/>
      </rPr>
      <t>≥10</t>
    </r>
    <r>
      <rPr>
        <sz val="11"/>
        <color theme="1"/>
        <rFont val="Calibri"/>
        <family val="2"/>
        <charset val="162"/>
      </rPr>
      <t>-&lt;30</t>
    </r>
  </si>
  <si>
    <r>
      <rPr>
        <sz val="11"/>
        <color theme="1"/>
        <rFont val="Arial Tur"/>
        <charset val="162"/>
      </rPr>
      <t>≥100</t>
    </r>
    <r>
      <rPr>
        <sz val="11"/>
        <color theme="1"/>
        <rFont val="Calibri"/>
        <family val="2"/>
        <charset val="162"/>
      </rPr>
      <t>-&lt;1000</t>
    </r>
  </si>
  <si>
    <r>
      <rPr>
        <sz val="11"/>
        <color theme="1"/>
        <rFont val="Arial Tur"/>
        <charset val="162"/>
      </rPr>
      <t>≥30</t>
    </r>
    <r>
      <rPr>
        <sz val="11"/>
        <color theme="1"/>
        <rFont val="Calibri"/>
        <family val="2"/>
        <charset val="162"/>
      </rPr>
      <t>-&lt;100</t>
    </r>
  </si>
  <si>
    <r>
      <rPr>
        <sz val="11"/>
        <color theme="1"/>
        <rFont val="Arial Tur"/>
        <charset val="162"/>
      </rPr>
      <t>≥1000</t>
    </r>
    <r>
      <rPr>
        <sz val="11"/>
        <color theme="1"/>
        <rFont val="Calibri"/>
        <family val="2"/>
        <charset val="162"/>
      </rPr>
      <t>-&lt;5000</t>
    </r>
  </si>
  <si>
    <r>
      <rPr>
        <sz val="11"/>
        <color theme="1"/>
        <rFont val="Arial Tur"/>
        <charset val="162"/>
      </rPr>
      <t>≥100</t>
    </r>
    <r>
      <rPr>
        <sz val="11"/>
        <color theme="1"/>
        <rFont val="Calibri"/>
        <family val="2"/>
        <charset val="162"/>
      </rPr>
      <t>-&lt;500</t>
    </r>
  </si>
  <si>
    <r>
      <rPr>
        <sz val="11"/>
        <color theme="1"/>
        <rFont val="Arial Tur"/>
        <charset val="162"/>
      </rPr>
      <t>≥5000</t>
    </r>
    <r>
      <rPr>
        <sz val="11"/>
        <color theme="1"/>
        <rFont val="Calibri"/>
        <family val="2"/>
        <charset val="162"/>
      </rPr>
      <t>-&lt;10000</t>
    </r>
  </si>
  <si>
    <r>
      <rPr>
        <sz val="11"/>
        <color theme="1"/>
        <rFont val="Arial Tur"/>
        <charset val="162"/>
      </rPr>
      <t>≥</t>
    </r>
    <r>
      <rPr>
        <sz val="11"/>
        <color theme="1"/>
        <rFont val="Calibri"/>
        <family val="2"/>
        <charset val="162"/>
      </rPr>
      <t>500</t>
    </r>
  </si>
  <si>
    <r>
      <rPr>
        <sz val="11"/>
        <color theme="1"/>
        <rFont val="Arial Tur"/>
        <charset val="162"/>
      </rPr>
      <t>≥100</t>
    </r>
    <r>
      <rPr>
        <sz val="11"/>
        <color theme="1"/>
        <rFont val="Calibri"/>
        <family val="2"/>
        <charset val="162"/>
      </rPr>
      <t>00</t>
    </r>
  </si>
  <si>
    <r>
      <t xml:space="preserve">Kayıt Numarası:
</t>
    </r>
    <r>
      <rPr>
        <b/>
        <sz val="8"/>
        <color theme="3"/>
        <rFont val="Century Gothic"/>
        <family val="2"/>
        <charset val="162"/>
      </rPr>
      <t>Register Number:</t>
    </r>
  </si>
  <si>
    <r>
      <t xml:space="preserve">Evet/ </t>
    </r>
    <r>
      <rPr>
        <b/>
        <sz val="8"/>
        <color theme="3"/>
        <rFont val="Century Gothic"/>
        <family val="2"/>
        <charset val="162"/>
      </rPr>
      <t>Yes</t>
    </r>
  </si>
  <si>
    <r>
      <t xml:space="preserve">Hayır/ </t>
    </r>
    <r>
      <rPr>
        <b/>
        <sz val="8"/>
        <color theme="3"/>
        <rFont val="Century Gothic"/>
        <family val="2"/>
        <charset val="162"/>
      </rPr>
      <t>No</t>
    </r>
  </si>
  <si>
    <t>N/A</t>
  </si>
  <si>
    <r>
      <rPr>
        <b/>
        <sz val="10"/>
        <rFont val="Century Gothic"/>
        <family val="2"/>
        <charset val="162"/>
      </rPr>
      <t>Yeni sahaları en son satıra ekleyiniz.</t>
    </r>
    <r>
      <rPr>
        <b/>
        <sz val="10"/>
        <color theme="3"/>
        <rFont val="Century Gothic"/>
        <family val="2"/>
        <charset val="162"/>
      </rPr>
      <t xml:space="preserve"> Add new fields to the last row. </t>
    </r>
  </si>
  <si>
    <r>
      <t xml:space="preserve">Her ürün ve saha için ayrı satırlar oluşturunuz.
</t>
    </r>
    <r>
      <rPr>
        <b/>
        <sz val="10"/>
        <color rgb="FF002060"/>
        <rFont val="Century Gothic"/>
        <family val="2"/>
        <charset val="162"/>
      </rPr>
      <t>Please complete per each unit product and plot in a separate row, including rows needed.</t>
    </r>
  </si>
  <si>
    <t>Annex 1</t>
  </si>
  <si>
    <r>
      <t xml:space="preserve">Arazi Durumu
</t>
    </r>
    <r>
      <rPr>
        <b/>
        <sz val="7"/>
        <color rgb="FF002060"/>
        <rFont val="Century Gothic"/>
        <family val="2"/>
        <charset val="162"/>
      </rPr>
      <t>Site Status</t>
    </r>
  </si>
  <si>
    <r>
      <t xml:space="preserve">Firma / Üretici Grubu / Üretici Adı (Soyadı)
</t>
    </r>
    <r>
      <rPr>
        <b/>
        <sz val="8"/>
        <color rgb="FF002060"/>
        <rFont val="Century Gothic"/>
        <family val="2"/>
        <charset val="162"/>
      </rPr>
      <t>Company / Producer Group / Produceri Name (Lastname)</t>
    </r>
  </si>
  <si>
    <r>
      <t xml:space="preserve">Alt GLN
</t>
    </r>
    <r>
      <rPr>
        <b/>
        <sz val="7"/>
        <color rgb="FF002060"/>
        <rFont val="Century Gothic"/>
        <family val="2"/>
        <charset val="162"/>
      </rPr>
      <t>Sub-GLN</t>
    </r>
  </si>
  <si>
    <r>
      <t xml:space="preserve"> Sokak Adı, N°, Kapı N° (veya üretici lokasyonu)*
</t>
    </r>
    <r>
      <rPr>
        <b/>
        <sz val="7"/>
        <color rgb="FF002060"/>
        <rFont val="Century Gothic"/>
        <family val="2"/>
        <charset val="162"/>
      </rPr>
      <t>Street Name, N°, Flat N° (or producer location)*</t>
    </r>
  </si>
  <si>
    <r>
      <t xml:space="preserve">Köy / Mahalle / Kasaba*
  </t>
    </r>
    <r>
      <rPr>
        <b/>
        <sz val="7"/>
        <color rgb="FF002060"/>
        <rFont val="Century Gothic"/>
        <family val="2"/>
        <charset val="162"/>
      </rPr>
      <t xml:space="preserve"> Village  / Neighborhood / Town*</t>
    </r>
  </si>
  <si>
    <r>
      <t xml:space="preserve">Posta Kodu*
</t>
    </r>
    <r>
      <rPr>
        <b/>
        <sz val="7"/>
        <color rgb="FF002060"/>
        <rFont val="Century Gothic"/>
        <family val="2"/>
        <charset val="162"/>
      </rPr>
      <t>Postal Code*</t>
    </r>
  </si>
  <si>
    <r>
      <t xml:space="preserve">İlçe
</t>
    </r>
    <r>
      <rPr>
        <b/>
        <sz val="7"/>
        <color rgb="FF002060"/>
        <rFont val="Century Gothic"/>
        <family val="2"/>
        <charset val="162"/>
      </rPr>
      <t>District</t>
    </r>
  </si>
  <si>
    <r>
      <t xml:space="preserve">İl
</t>
    </r>
    <r>
      <rPr>
        <b/>
        <sz val="7"/>
        <color rgb="FF002060"/>
        <rFont val="Century Gothic"/>
        <family val="2"/>
        <charset val="162"/>
      </rPr>
      <t>City</t>
    </r>
  </si>
  <si>
    <r>
      <t xml:space="preserve">Eyalet
</t>
    </r>
    <r>
      <rPr>
        <b/>
        <sz val="7"/>
        <color rgb="FF002060"/>
        <rFont val="Century Gothic"/>
        <family val="2"/>
        <charset val="162"/>
      </rPr>
      <t xml:space="preserve">  State / Province</t>
    </r>
  </si>
  <si>
    <r>
      <t xml:space="preserve">Ülke
</t>
    </r>
    <r>
      <rPr>
        <b/>
        <sz val="7"/>
        <color rgb="FF002060"/>
        <rFont val="Century Gothic"/>
        <family val="2"/>
        <charset val="162"/>
      </rPr>
      <t>Country</t>
    </r>
  </si>
  <si>
    <r>
      <t xml:space="preserve">Açık Alan / Örtüaltı
</t>
    </r>
    <r>
      <rPr>
        <b/>
        <sz val="7"/>
        <color rgb="FF002060"/>
        <rFont val="Century Gothic"/>
        <family val="2"/>
        <charset val="162"/>
      </rPr>
      <t>Non-covered / Covered</t>
    </r>
  </si>
  <si>
    <r>
      <t xml:space="preserve">Ürün
</t>
    </r>
    <r>
      <rPr>
        <b/>
        <sz val="7"/>
        <color rgb="FF002060"/>
        <rFont val="Century Gothic"/>
        <family val="2"/>
        <charset val="162"/>
      </rPr>
      <t>Product</t>
    </r>
  </si>
  <si>
    <r>
      <t xml:space="preserve">Tahmini Hasat Aralığı - Hasat Periyodu (aylar)
(Başlangıç - Bitiş)
</t>
    </r>
    <r>
      <rPr>
        <b/>
        <sz val="7"/>
        <color rgb="FF002060"/>
        <rFont val="Century Gothic"/>
        <family val="2"/>
        <charset val="162"/>
      </rPr>
      <t>Estimated Harvest Period (months)
(Start-Finish)</t>
    </r>
  </si>
  <si>
    <r>
      <t xml:space="preserve">Paralel Üretim
</t>
    </r>
    <r>
      <rPr>
        <b/>
        <sz val="7"/>
        <color rgb="FF002060"/>
        <rFont val="Century Gothic"/>
        <family val="2"/>
        <charset val="162"/>
      </rPr>
      <t>Parallel Production</t>
    </r>
  </si>
  <si>
    <r>
      <t xml:space="preserve">Çiftlik Adresi (Belediye-unite kodu) 
(Not: Posta adresi çiftlik adresinden farklı ise bir alt satırda belirtiniz.
</t>
    </r>
    <r>
      <rPr>
        <b/>
        <sz val="7"/>
        <color rgb="FF002060"/>
        <rFont val="Century Gothic"/>
        <family val="2"/>
        <charset val="162"/>
      </rPr>
      <t>Farm Address (Municipality - unit code) 
(Note: If the postal address is different from the farm address, please indicate it in the bottom line.</t>
    </r>
  </si>
  <si>
    <r>
      <t xml:space="preserve">Telefon
</t>
    </r>
    <r>
      <rPr>
        <b/>
        <sz val="8"/>
        <color rgb="FF002060"/>
        <rFont val="Century Gothic"/>
        <family val="2"/>
        <charset val="162"/>
      </rPr>
      <t>Phone</t>
    </r>
  </si>
  <si>
    <r>
      <t xml:space="preserve">Faks
</t>
    </r>
    <r>
      <rPr>
        <b/>
        <sz val="8"/>
        <color rgb="FF002060"/>
        <rFont val="Century Gothic"/>
        <family val="2"/>
        <charset val="162"/>
      </rPr>
      <t>Fax</t>
    </r>
  </si>
  <si>
    <r>
      <t xml:space="preserve">Yeni üreticileri son satıra ekleyerek devam ediniz.
</t>
    </r>
    <r>
      <rPr>
        <b/>
        <sz val="10"/>
        <color rgb="FF002060"/>
        <rFont val="Century Gothic"/>
        <family val="2"/>
        <charset val="162"/>
      </rPr>
      <t xml:space="preserve">Add new producers to the last row. </t>
    </r>
  </si>
  <si>
    <r>
      <t xml:space="preserve">Ek 2
</t>
    </r>
    <r>
      <rPr>
        <b/>
        <sz val="12"/>
        <color rgb="FF002060"/>
        <rFont val="Century Gothic"/>
        <family val="2"/>
        <charset val="162"/>
      </rPr>
      <t>Annex 2</t>
    </r>
  </si>
  <si>
    <r>
      <t xml:space="preserve">Üretici Grubu Listesi
</t>
    </r>
    <r>
      <rPr>
        <b/>
        <sz val="12"/>
        <color rgb="FF002060"/>
        <rFont val="Century Gothic"/>
        <family val="2"/>
        <charset val="162"/>
      </rPr>
      <t>Producer Group List</t>
    </r>
  </si>
  <si>
    <r>
      <t xml:space="preserve">Grup Adı
</t>
    </r>
    <r>
      <rPr>
        <b/>
        <sz val="8"/>
        <color rgb="FF002060"/>
        <rFont val="Century Gothic"/>
        <family val="2"/>
        <charset val="162"/>
      </rPr>
      <t>Group Name</t>
    </r>
  </si>
  <si>
    <r>
      <t xml:space="preserve">Gruptaki Güncel Üretici Sayısı
</t>
    </r>
    <r>
      <rPr>
        <b/>
        <sz val="8"/>
        <color rgb="FF002060"/>
        <rFont val="Century Gothic"/>
        <family val="2"/>
        <charset val="162"/>
      </rPr>
      <t>Current Producer Count of the Group</t>
    </r>
  </si>
  <si>
    <r>
      <t xml:space="preserve">Bu başvuruda gruptan ayrılan EKOINSPEKT'e kayıtlı üretici sayısı
</t>
    </r>
    <r>
      <rPr>
        <sz val="9"/>
        <color rgb="FF002060"/>
        <rFont val="Century Gothic"/>
        <family val="2"/>
        <charset val="162"/>
      </rPr>
      <t>Number of producers registered with EKOINSPEKT who left the group in this application</t>
    </r>
  </si>
  <si>
    <r>
      <t xml:space="preserve">Üretici grubuna bu başvuruda eklenen yeni üreticilerin sayısı
</t>
    </r>
    <r>
      <rPr>
        <sz val="9"/>
        <color rgb="FF002060"/>
        <rFont val="Century Gothic"/>
        <family val="2"/>
        <charset val="162"/>
      </rPr>
      <t>Number of producers that is added to the group in this application</t>
    </r>
  </si>
  <si>
    <r>
      <t xml:space="preserve">Eğer gerekli ise satır ekleyebilirsiniz, kağıt üzerinde elle doldurmada bu sayfanın aynısından bir adet daha kullanabilirsiniz 
</t>
    </r>
    <r>
      <rPr>
        <i/>
        <sz val="9"/>
        <color rgb="FF002060"/>
        <rFont val="Century Gothic"/>
        <family val="2"/>
        <charset val="162"/>
      </rPr>
      <t>If it is needed, you can add new row. You can use one hard copy of this page.</t>
    </r>
  </si>
  <si>
    <r>
      <t xml:space="preserve">Örtüaltı Ürün </t>
    </r>
    <r>
      <rPr>
        <sz val="9"/>
        <color rgb="FF002060"/>
        <rFont val="Century Gothic"/>
        <family val="2"/>
        <charset val="162"/>
      </rPr>
      <t>(Covered Product)</t>
    </r>
    <r>
      <rPr>
        <sz val="9"/>
        <rFont val="Century Gothic"/>
        <family val="2"/>
        <charset val="162"/>
      </rPr>
      <t xml:space="preserve"> =</t>
    </r>
  </si>
  <si>
    <r>
      <t xml:space="preserve">İkinci Ürün </t>
    </r>
    <r>
      <rPr>
        <sz val="9"/>
        <color rgb="FF002060"/>
        <rFont val="Century Gothic"/>
        <family val="2"/>
        <charset val="162"/>
      </rPr>
      <t>(Second Product)</t>
    </r>
    <r>
      <rPr>
        <sz val="9"/>
        <rFont val="Century Gothic"/>
        <family val="2"/>
        <charset val="162"/>
      </rPr>
      <t xml:space="preserve"> =</t>
    </r>
  </si>
  <si>
    <r>
      <t xml:space="preserve">Sonraki Hasatı </t>
    </r>
    <r>
      <rPr>
        <sz val="9"/>
        <color rgb="FF002060"/>
        <rFont val="Century Gothic"/>
        <family val="2"/>
        <charset val="162"/>
      </rPr>
      <t>(Further Harvest)</t>
    </r>
    <r>
      <rPr>
        <sz val="9"/>
        <color indexed="8"/>
        <rFont val="Century Gothic"/>
        <family val="2"/>
        <charset val="162"/>
      </rPr>
      <t xml:space="preserve"> =</t>
    </r>
  </si>
  <si>
    <r>
      <rPr>
        <u/>
        <sz val="9"/>
        <rFont val="Century Gothic"/>
        <family val="2"/>
        <charset val="162"/>
      </rPr>
      <t xml:space="preserve">Not </t>
    </r>
    <r>
      <rPr>
        <sz val="9"/>
        <rFont val="Century Gothic"/>
        <family val="2"/>
        <charset val="162"/>
      </rPr>
      <t xml:space="preserve"> </t>
    </r>
    <r>
      <rPr>
        <sz val="9"/>
        <color rgb="FF002060"/>
        <rFont val="Century Gothic"/>
        <family val="2"/>
        <charset val="162"/>
      </rPr>
      <t>(Note)</t>
    </r>
    <r>
      <rPr>
        <sz val="9"/>
        <rFont val="Century Gothic"/>
        <family val="2"/>
        <charset val="162"/>
      </rPr>
      <t xml:space="preserve"> =</t>
    </r>
  </si>
  <si>
    <r>
      <t xml:space="preserve">Serada üretilen üründür ( plastic, cam yada benzer malzemeler ), kişiler tarafından erişilebilir (yürüme imkanı) ağaçların korunması, ağ alçak tünel ve dolu korumasını  içermez.
</t>
    </r>
    <r>
      <rPr>
        <sz val="9"/>
        <color rgb="FF002060"/>
        <rFont val="Century Gothic"/>
        <family val="2"/>
        <charset val="162"/>
      </rPr>
      <t xml:space="preserve">It is the product produced in the greenhouse (plastic, glass or similar materials), it does not include protection of trees accessible by people (walking possibility), low net tunnel and hail protection. </t>
    </r>
  </si>
  <si>
    <r>
      <t xml:space="preserve">İlk GLOBALG.A.P.'li ürünün hasadından sonra aynı parsele ekilen üründür. ( örn : serada önce domates ekilip ardından marul ekiliyorsa marul ikinci üründür. )
</t>
    </r>
    <r>
      <rPr>
        <sz val="9"/>
        <color rgb="FF002060"/>
        <rFont val="Century Gothic"/>
        <family val="2"/>
        <charset val="162"/>
      </rPr>
      <t xml:space="preserve">It is the product planted in the same plot after the harvest of the first GLOBALGAP crop. (For example: if tomatoes are planted in the greenhouse first and then lettuce is planted, lettuce is the second product. </t>
    </r>
  </si>
  <si>
    <r>
      <t xml:space="preserve">Ürün rotasyonu ya da verimde olmayan genç ağaçların olması durumunda
</t>
    </r>
    <r>
      <rPr>
        <sz val="9"/>
        <color rgb="FF002060"/>
        <rFont val="Century Gothic"/>
        <family val="2"/>
        <charset val="162"/>
      </rPr>
      <t xml:space="preserve">In case of crop rotation or unproductive young trees. </t>
    </r>
  </si>
  <si>
    <r>
      <t xml:space="preserve">Eğer  1 dekarlık parselde yılda 3 defa marul ekiliyorsa, onu  3 hektar olarak değil , 1 hektar olalrak belirtmeniz gerekir.
</t>
    </r>
    <r>
      <rPr>
        <sz val="9"/>
        <color rgb="FF002060"/>
        <rFont val="Century Gothic"/>
        <family val="2"/>
        <charset val="162"/>
      </rPr>
      <t xml:space="preserve">If lettuce is planted 3 times a year in a 1-decare plot, you should specify it as 1 hectare, not 3 hectares. </t>
    </r>
  </si>
  <si>
    <r>
      <t xml:space="preserve">Daha fazla tanımlama ve açıklama için Başvuru Formunun ilk sayfasındaki ve açıklamalar sayfasındaki ilgili maddeye bakınız.
</t>
    </r>
    <r>
      <rPr>
        <i/>
        <sz val="10"/>
        <color rgb="FF002060"/>
        <rFont val="Century Gothic"/>
        <family val="2"/>
        <charset val="162"/>
      </rPr>
      <t xml:space="preserve">For more description and explanation, see the relevant article on the first page of the Application Form and on the explanations page. </t>
    </r>
  </si>
  <si>
    <r>
      <t xml:space="preserve">Ek-3
</t>
    </r>
    <r>
      <rPr>
        <b/>
        <sz val="12"/>
        <color rgb="FF002060"/>
        <rFont val="Century Gothic"/>
        <family val="2"/>
        <charset val="162"/>
      </rPr>
      <t>Annex 3</t>
    </r>
  </si>
  <si>
    <r>
      <t xml:space="preserve">Tesis Bilgileri </t>
    </r>
    <r>
      <rPr>
        <b/>
        <sz val="12"/>
        <color rgb="FF002060"/>
        <rFont val="Century Gothic"/>
        <family val="2"/>
        <charset val="162"/>
      </rPr>
      <t>Facility Informations</t>
    </r>
  </si>
  <si>
    <r>
      <t xml:space="preserve">Tesis Adresleri </t>
    </r>
    <r>
      <rPr>
        <b/>
        <sz val="12"/>
        <color rgb="FF002060"/>
        <rFont val="Century Gothic"/>
        <family val="2"/>
        <charset val="162"/>
      </rPr>
      <t>Facility Addresses</t>
    </r>
  </si>
  <si>
    <r>
      <t xml:space="preserve">Tesis Sıra No : 
</t>
    </r>
    <r>
      <rPr>
        <sz val="8"/>
        <color rgb="FF002060"/>
        <rFont val="Century Gothic"/>
        <family val="2"/>
        <charset val="162"/>
      </rPr>
      <t xml:space="preserve">Facility Nr : </t>
    </r>
  </si>
  <si>
    <r>
      <t xml:space="preserve">Ürün İşleme Tesisi Adı :
</t>
    </r>
    <r>
      <rPr>
        <sz val="8"/>
        <color rgb="FF002060"/>
        <rFont val="Century Gothic"/>
        <family val="2"/>
        <charset val="162"/>
      </rPr>
      <t>Name of Produce Handling Unit :</t>
    </r>
  </si>
  <si>
    <r>
      <t xml:space="preserve">Tüzel Kişilik Adı 
</t>
    </r>
    <r>
      <rPr>
        <i/>
        <sz val="7"/>
        <color rgb="FF000000"/>
        <rFont val="Century Gothic"/>
        <family val="2"/>
        <charset val="162"/>
      </rPr>
      <t xml:space="preserve">(Yukarıda verilen isimden farklı ise)
</t>
    </r>
    <r>
      <rPr>
        <i/>
        <sz val="7"/>
        <color rgb="FF002060"/>
        <rFont val="Century Gothic"/>
        <family val="2"/>
        <charset val="162"/>
      </rPr>
      <t>Legal Entity Name
(if different that given above)</t>
    </r>
  </si>
  <si>
    <r>
      <t xml:space="preserve">Tesis Türü : 
</t>
    </r>
    <r>
      <rPr>
        <sz val="8"/>
        <color rgb="FF002060"/>
        <rFont val="Century Gothic"/>
        <family val="2"/>
        <charset val="162"/>
      </rPr>
      <t xml:space="preserve">Type of Facility / Unit : </t>
    </r>
  </si>
  <si>
    <r>
      <t xml:space="preserve">Tesis Mülkiyeti : 
</t>
    </r>
    <r>
      <rPr>
        <sz val="8"/>
        <color rgb="FF002060"/>
        <rFont val="Century Gothic"/>
        <family val="2"/>
        <charset val="162"/>
      </rPr>
      <t xml:space="preserve">Ownership of Facility / Unit : </t>
    </r>
  </si>
  <si>
    <r>
      <t xml:space="preserve">Tüzel Kişiliğin Vergi Numarası* : 
</t>
    </r>
    <r>
      <rPr>
        <sz val="8"/>
        <color rgb="FF002060"/>
        <rFont val="Century Gothic"/>
        <family val="2"/>
        <charset val="162"/>
      </rPr>
      <t xml:space="preserve">Tax ID for Legal Entity* : </t>
    </r>
  </si>
  <si>
    <r>
      <t xml:space="preserve">GLOBALGAP Sertifikasyonu için ilk defa mı başvuru yapıyorsunuz?
</t>
    </r>
    <r>
      <rPr>
        <sz val="8"/>
        <color rgb="FF002060"/>
        <rFont val="Century Gothic"/>
        <family val="2"/>
        <charset val="162"/>
      </rPr>
      <t>Do you apply for  GLOBALG.A.P. Certification for the first time?</t>
    </r>
  </si>
  <si>
    <r>
      <t>Faks</t>
    </r>
    <r>
      <rPr>
        <i/>
        <sz val="7"/>
        <color rgb="FF000000"/>
        <rFont val="Century Gothic"/>
        <family val="2"/>
        <charset val="162"/>
      </rPr>
      <t xml:space="preserve"> (varsa) </t>
    </r>
    <r>
      <rPr>
        <sz val="8"/>
        <color indexed="8"/>
        <rFont val="Century Gothic"/>
        <family val="2"/>
      </rPr>
      <t xml:space="preserve">:
</t>
    </r>
    <r>
      <rPr>
        <sz val="8"/>
        <color rgb="FF002060"/>
        <rFont val="Century Gothic"/>
        <family val="2"/>
        <charset val="162"/>
      </rPr>
      <t>Fax (If any):</t>
    </r>
  </si>
  <si>
    <r>
      <t xml:space="preserve">Posta Kodu :
</t>
    </r>
    <r>
      <rPr>
        <sz val="8"/>
        <color rgb="FF002060"/>
        <rFont val="Century Gothic"/>
        <family val="2"/>
        <charset val="162"/>
      </rPr>
      <t>Postal Code :</t>
    </r>
  </si>
  <si>
    <r>
      <t xml:space="preserve">Tesisin Üretimi Hakkında Bilgi (Merkezi Tesis Olması Durumunda)
</t>
    </r>
    <r>
      <rPr>
        <b/>
        <sz val="12"/>
        <color rgb="FF002060"/>
        <rFont val="Century Gothic"/>
        <family val="2"/>
        <charset val="162"/>
      </rPr>
      <t>Information about Production of Facility (In case of a Central Facility)</t>
    </r>
  </si>
  <si>
    <r>
      <t xml:space="preserve">Eğer daha fazla İşleme Tesisi için bilgi sağlamanız gerekiyor ise sayfayı çoğaltarak kullanabilir veya EKOİNSPEKT ile iletişime geçebilirsiniz.
</t>
    </r>
    <r>
      <rPr>
        <b/>
        <sz val="10"/>
        <color rgb="FF002060"/>
        <rFont val="Century Gothic"/>
        <family val="2"/>
        <charset val="162"/>
      </rPr>
      <t>If you need to provide information for more Produce Handling Facility, you can duplicate the page or contact EKOINSPEKT.</t>
    </r>
  </si>
  <si>
    <r>
      <t xml:space="preserve">Gönderemiyorsanız sebebini belirtiniz :
</t>
    </r>
    <r>
      <rPr>
        <sz val="8"/>
        <color rgb="FF002060"/>
        <rFont val="Century Gothic"/>
        <family val="2"/>
        <charset val="162"/>
      </rPr>
      <t>If you cannot send, please state the reason :</t>
    </r>
  </si>
  <si>
    <r>
      <t xml:space="preserve">Sertifikadaki Ürünler :
</t>
    </r>
    <r>
      <rPr>
        <sz val="8"/>
        <color rgb="FF002060"/>
        <rFont val="Century Gothic"/>
        <family val="2"/>
        <charset val="162"/>
      </rPr>
      <t>Certified Products :</t>
    </r>
  </si>
  <si>
    <r>
      <t xml:space="preserve">Sertifikasyon Kuruluşu Adı :
</t>
    </r>
    <r>
      <rPr>
        <sz val="8"/>
        <color rgb="FF002060"/>
        <rFont val="Century Gothic"/>
        <family val="2"/>
        <charset val="162"/>
      </rPr>
      <t>Name of Certification Body :</t>
    </r>
  </si>
  <si>
    <r>
      <t xml:space="preserve">Üye Numarası
</t>
    </r>
    <r>
      <rPr>
        <b/>
        <sz val="7"/>
        <color rgb="FF002060"/>
        <rFont val="Century Gothic"/>
        <family val="2"/>
      </rPr>
      <t>Member Number</t>
    </r>
  </si>
  <si>
    <r>
      <t xml:space="preserve">Üretici / Şirket 
GGN veya GLN
</t>
    </r>
    <r>
      <rPr>
        <b/>
        <sz val="7"/>
        <color rgb="FF002060"/>
        <rFont val="Century Gothic"/>
        <family val="2"/>
      </rPr>
      <t>Producer / Company GGN or GLN</t>
    </r>
  </si>
  <si>
    <r>
      <t xml:space="preserve">Vergi No / Tanımlayıcı ID Nr
</t>
    </r>
    <r>
      <rPr>
        <b/>
        <sz val="7"/>
        <color rgb="FF002060"/>
        <rFont val="Century Gothic"/>
        <family val="2"/>
      </rPr>
      <t xml:space="preserve">Tax Number / Identification ID Number
</t>
    </r>
  </si>
  <si>
    <r>
      <t xml:space="preserve">Üretici Fiziksel / İkamet Adresi (Belediye-unite kodu) 
(Not: Posta adresi üretici adresinden farklı ise bir alt satırda belirtiniz.)
</t>
    </r>
    <r>
      <rPr>
        <b/>
        <sz val="7"/>
        <color rgb="FF002060"/>
        <rFont val="Century Gothic"/>
        <family val="2"/>
      </rPr>
      <t>Producer Physical / Residence Address (Municipality-unit code) 
(Note: If the postal address is different from the farm address, please indicate it in the bottom row.)</t>
    </r>
  </si>
  <si>
    <r>
      <t xml:space="preserve">Üretici Yeri - Enlem (zorunlu)
</t>
    </r>
    <r>
      <rPr>
        <b/>
        <sz val="7"/>
        <color rgb="FF002060"/>
        <rFont val="Century Gothic"/>
        <family val="2"/>
      </rPr>
      <t>Producer Location / Site Latitude (mandatory)</t>
    </r>
  </si>
  <si>
    <r>
      <t xml:space="preserve">Üretici Yeri  / Saha Boylam (zorunlu)
</t>
    </r>
    <r>
      <rPr>
        <b/>
        <sz val="7"/>
        <color rgb="FF002060"/>
        <rFont val="Century Gothic"/>
        <family val="2"/>
      </rPr>
      <t>Producer Location - Farm / Site Longitude (mandatory)</t>
    </r>
  </si>
  <si>
    <r>
      <t xml:space="preserve">Arazi Durumu
</t>
    </r>
    <r>
      <rPr>
        <b/>
        <sz val="7"/>
        <color rgb="FF002060"/>
        <rFont val="Century Gothic"/>
        <family val="2"/>
      </rPr>
      <t>Site Status</t>
    </r>
  </si>
  <si>
    <r>
      <t xml:space="preserve">Alt GLN
</t>
    </r>
    <r>
      <rPr>
        <b/>
        <sz val="7"/>
        <color rgb="FF002060"/>
        <rFont val="Century Gothic"/>
        <family val="2"/>
      </rPr>
      <t>Sub-GLN</t>
    </r>
  </si>
  <si>
    <r>
      <t xml:space="preserve">Açık Alan / Örtüaltı
</t>
    </r>
    <r>
      <rPr>
        <b/>
        <sz val="7"/>
        <color rgb="FF002060"/>
        <rFont val="Century Gothic"/>
        <family val="2"/>
      </rPr>
      <t>Non-covered / Covered</t>
    </r>
  </si>
  <si>
    <r>
      <t xml:space="preserve">Ürün
</t>
    </r>
    <r>
      <rPr>
        <b/>
        <sz val="7"/>
        <color rgb="FF002060"/>
        <rFont val="Century Gothic"/>
        <family val="2"/>
      </rPr>
      <t>Product</t>
    </r>
  </si>
  <si>
    <r>
      <t xml:space="preserve">Yıllık Üretim Alanı Büyüklüğü (ha)
</t>
    </r>
    <r>
      <rPr>
        <b/>
        <sz val="7"/>
        <color rgb="FF002060"/>
        <rFont val="Century Gothic"/>
        <family val="2"/>
      </rPr>
      <t>Annual Production Site Size (ha)</t>
    </r>
  </si>
  <si>
    <r>
      <t xml:space="preserve">Tahmini Hasat Aralığı - Hasat Periyodu (aylar)
(Başlangıç - Bitiş)
</t>
    </r>
    <r>
      <rPr>
        <b/>
        <sz val="7"/>
        <color rgb="FF002060"/>
        <rFont val="Century Gothic"/>
        <family val="2"/>
      </rPr>
      <t>Estimated Harvest Period (months)
(Start-Finish)</t>
    </r>
  </si>
  <si>
    <r>
      <t xml:space="preserve">Paralel Üretim
</t>
    </r>
    <r>
      <rPr>
        <b/>
        <sz val="7"/>
        <color rgb="FF002060"/>
        <rFont val="Century Gothic"/>
        <family val="2"/>
      </rPr>
      <t>Parallel Production</t>
    </r>
  </si>
  <si>
    <r>
      <t xml:space="preserve">Aynı Alanda / 
Arazide Ekili  Sertifikandırılmayacak Diğer Ürünler
</t>
    </r>
    <r>
      <rPr>
        <b/>
        <sz val="7"/>
        <color rgb="FF002060"/>
        <rFont val="Century Gothic"/>
        <family val="2"/>
      </rPr>
      <t>Other Products that cultivated in the same site that will not be Certificated</t>
    </r>
  </si>
  <si>
    <r>
      <t xml:space="preserve">GG Statüsü
</t>
    </r>
    <r>
      <rPr>
        <b/>
        <sz val="7"/>
        <color rgb="FF002060"/>
        <rFont val="Century Gothic"/>
        <family val="2"/>
      </rPr>
      <t>GG Statu</t>
    </r>
  </si>
  <si>
    <r>
      <t xml:space="preserve">İrtibat Adresi
</t>
    </r>
    <r>
      <rPr>
        <b/>
        <sz val="7"/>
        <color rgb="FF002060"/>
        <rFont val="Century Gothic"/>
        <family val="2"/>
      </rPr>
      <t xml:space="preserve">Contact Address </t>
    </r>
  </si>
  <si>
    <r>
      <t xml:space="preserve">Telefon
</t>
    </r>
    <r>
      <rPr>
        <b/>
        <sz val="7"/>
        <color rgb="FF002060"/>
        <rFont val="Century Gothic"/>
        <family val="2"/>
      </rPr>
      <t>Phone</t>
    </r>
  </si>
  <si>
    <r>
      <t xml:space="preserve">İlçe
</t>
    </r>
    <r>
      <rPr>
        <b/>
        <sz val="7"/>
        <color rgb="FF002060"/>
        <rFont val="Century Gothic"/>
        <family val="2"/>
      </rPr>
      <t>District</t>
    </r>
  </si>
  <si>
    <r>
      <t xml:space="preserve">İl
</t>
    </r>
    <r>
      <rPr>
        <b/>
        <sz val="7"/>
        <color rgb="FF002060"/>
        <rFont val="Century Gothic"/>
        <family val="2"/>
      </rPr>
      <t>City</t>
    </r>
  </si>
  <si>
    <r>
      <t xml:space="preserve">Eyalet
</t>
    </r>
    <r>
      <rPr>
        <b/>
        <sz val="7"/>
        <color rgb="FF002060"/>
        <rFont val="Century Gothic"/>
        <family val="2"/>
      </rPr>
      <t xml:space="preserve">  State / Province</t>
    </r>
  </si>
  <si>
    <r>
      <t xml:space="preserve">Ülke
</t>
    </r>
    <r>
      <rPr>
        <b/>
        <sz val="7"/>
        <color rgb="FF002060"/>
        <rFont val="Century Gothic"/>
        <family val="2"/>
      </rPr>
      <t>Country</t>
    </r>
  </si>
  <si>
    <r>
      <t xml:space="preserve">Üretici Durumu
</t>
    </r>
    <r>
      <rPr>
        <i/>
        <sz val="7"/>
        <color theme="1"/>
        <rFont val="Century Gothic"/>
        <family val="2"/>
      </rPr>
      <t>(Mevcut, Yeni, Eklendi, Çıktı)</t>
    </r>
    <r>
      <rPr>
        <b/>
        <sz val="7"/>
        <color theme="1"/>
        <rFont val="Century Gothic"/>
        <family val="2"/>
      </rPr>
      <t xml:space="preserve">
</t>
    </r>
    <r>
      <rPr>
        <b/>
        <sz val="7"/>
        <color rgb="FF002060"/>
        <rFont val="Century Gothic"/>
        <family val="2"/>
      </rPr>
      <t>Producer Status (Already, new, added, quit)</t>
    </r>
  </si>
  <si>
    <r>
      <t xml:space="preserve">GFSI Sertifika Türü : 
</t>
    </r>
    <r>
      <rPr>
        <sz val="8"/>
        <color rgb="FF002060"/>
        <rFont val="Century Gothic"/>
        <family val="2"/>
        <charset val="162"/>
      </rPr>
      <t xml:space="preserve">GFSI Certificate Type : </t>
    </r>
  </si>
  <si>
    <r>
      <t xml:space="preserve">Sertifikanın Geçerlilik Süresi : 
</t>
    </r>
    <r>
      <rPr>
        <sz val="8"/>
        <color rgb="FF002060"/>
        <rFont val="Century Gothic"/>
        <family val="2"/>
        <charset val="162"/>
      </rPr>
      <t xml:space="preserve">Validity of certificate : </t>
    </r>
  </si>
  <si>
    <r>
      <t xml:space="preserve">Sertifika Numarası </t>
    </r>
    <r>
      <rPr>
        <i/>
        <sz val="7"/>
        <color rgb="FF000000"/>
        <rFont val="Century Gothic"/>
        <family val="2"/>
        <charset val="162"/>
      </rPr>
      <t>(gönüllü)</t>
    </r>
    <r>
      <rPr>
        <sz val="8"/>
        <color indexed="8"/>
        <rFont val="Century Gothic"/>
        <family val="2"/>
        <charset val="162"/>
      </rPr>
      <t xml:space="preserve"> :
</t>
    </r>
    <r>
      <rPr>
        <sz val="8"/>
        <color rgb="FF002060"/>
        <rFont val="Century Gothic"/>
        <family val="2"/>
        <charset val="162"/>
      </rPr>
      <t>Certificate Nr (volunteer) :</t>
    </r>
  </si>
  <si>
    <r>
      <t xml:space="preserve">Ürün, hasattan önce tarlada satılıyorsa ve </t>
    </r>
    <r>
      <rPr>
        <b/>
        <sz val="10"/>
        <color rgb="FF000000"/>
        <rFont val="Century Gothic"/>
        <family val="2"/>
        <charset val="162"/>
      </rPr>
      <t>alıcı</t>
    </r>
    <r>
      <rPr>
        <sz val="10"/>
        <color indexed="8"/>
        <rFont val="Century Gothic"/>
        <family val="2"/>
        <charset val="162"/>
      </rPr>
      <t xml:space="preserve"> hasattan sorumluysa, FV.5 bölümünde (HASAT VE HASAT SONRASI AKTİVİTELER) hasatla ilgili IFA kontrol noktaları sertifikasyon kapsamı dışında tutulabilir. 
</t>
    </r>
    <r>
      <rPr>
        <sz val="10"/>
        <color rgb="FF002060"/>
        <rFont val="Century Gothic"/>
        <family val="2"/>
        <charset val="162"/>
      </rPr>
      <t xml:space="preserve">If produce is sold in the field </t>
    </r>
    <r>
      <rPr>
        <i/>
        <sz val="10"/>
        <color rgb="FF002060"/>
        <rFont val="Century Gothic"/>
        <family val="2"/>
        <charset val="162"/>
      </rPr>
      <t>before harvest</t>
    </r>
    <r>
      <rPr>
        <sz val="10"/>
        <color rgb="FF002060"/>
        <rFont val="Century Gothic"/>
        <family val="2"/>
        <charset val="162"/>
      </rPr>
      <t xml:space="preserve"> and </t>
    </r>
    <r>
      <rPr>
        <b/>
        <sz val="10"/>
        <color rgb="FF002060"/>
        <rFont val="Century Gothic"/>
        <family val="2"/>
        <charset val="162"/>
      </rPr>
      <t>the buyer</t>
    </r>
    <r>
      <rPr>
        <sz val="10"/>
        <color rgb="FF002060"/>
        <rFont val="Century Gothic"/>
        <family val="2"/>
        <charset val="162"/>
      </rPr>
      <t xml:space="preserve"> is responsible for harvesting, the IFA control points related to harvesting in section FV.5 (HARVEST AND POST-HARVEST ACTIVITIES) can be excluded from the certification scope.</t>
    </r>
  </si>
  <si>
    <r>
      <t xml:space="preserve">"Hasat Hariç Tutma", ürünün artık üreticiye ait olmadığı durumlarda, hasadın başlamasından önceki bir noktada ve üreticinin hasat işlemi üzerinde hiçbir kontrolü olmadığı durumlarda geçerlidir. Aynı zamanda üretici tarafından taşerona verilen bir faaliyet değildir. 
</t>
    </r>
    <r>
      <rPr>
        <sz val="10"/>
        <color rgb="FF002060"/>
        <rFont val="Century Gothic"/>
        <family val="2"/>
        <charset val="162"/>
      </rPr>
      <t>"Harvest Exclusion" applies where the produce does not belong to the producer anymore at some point in time prior to harvest commencing and the producer has no control over the harvesting process. It is also not an activity that is subcontracted by the producer.</t>
    </r>
  </si>
  <si>
    <r>
      <rPr>
        <sz val="10"/>
        <rFont val="Century Gothic"/>
        <family val="2"/>
        <charset val="162"/>
      </rPr>
      <t xml:space="preserve">Hasat Hariç Tutma için başvuran üretici, kayıt sırasında biliniyorsa, sertifikalı ürün(ler)in </t>
    </r>
    <r>
      <rPr>
        <b/>
        <sz val="10"/>
        <rFont val="Century Gothic"/>
        <family val="2"/>
        <charset val="162"/>
      </rPr>
      <t>alıcı(lar)ı ile birlikte</t>
    </r>
    <r>
      <rPr>
        <sz val="10"/>
        <rFont val="Century Gothic"/>
        <family val="2"/>
        <charset val="162"/>
      </rPr>
      <t xml:space="preserve"> bu başvuru formunu dolduracaktır. </t>
    </r>
    <r>
      <rPr>
        <sz val="10"/>
        <color rgb="FF002060"/>
        <rFont val="Century Gothic"/>
        <family val="2"/>
        <charset val="162"/>
      </rPr>
      <t xml:space="preserve">
Producer applying for harvest exclusion shall complete this application form </t>
    </r>
    <r>
      <rPr>
        <b/>
        <sz val="10"/>
        <color rgb="FF002060"/>
        <rFont val="Century Gothic"/>
        <family val="2"/>
        <charset val="162"/>
      </rPr>
      <t>together with the buyer</t>
    </r>
    <r>
      <rPr>
        <sz val="10"/>
        <color rgb="FF002060"/>
        <rFont val="Century Gothic"/>
        <family val="2"/>
        <charset val="162"/>
      </rPr>
      <t xml:space="preserve"> (s) of the certified product(s), if known at the time of registration.</t>
    </r>
  </si>
  <si>
    <r>
      <t xml:space="preserve">Üretici, ayrıntılı gerekçeler ile </t>
    </r>
    <r>
      <rPr>
        <b/>
        <sz val="10"/>
        <color rgb="FF000000"/>
        <rFont val="Century Gothic"/>
        <family val="2"/>
        <charset val="162"/>
      </rPr>
      <t>kayıt sırasında</t>
    </r>
    <r>
      <rPr>
        <sz val="10"/>
        <color indexed="8"/>
        <rFont val="Century Gothic"/>
        <family val="2"/>
        <charset val="162"/>
      </rPr>
      <t xml:space="preserve"> ürün başına hariç tutma başvurusunda bulunacaktır. 
</t>
    </r>
    <r>
      <rPr>
        <sz val="10"/>
        <color rgb="FF002060"/>
        <rFont val="Century Gothic"/>
        <family val="2"/>
        <charset val="162"/>
      </rPr>
      <t xml:space="preserve">The Producer shall apply for exclusion per product </t>
    </r>
    <r>
      <rPr>
        <b/>
        <sz val="10"/>
        <color rgb="FF002060"/>
        <rFont val="Century Gothic"/>
        <family val="2"/>
        <charset val="162"/>
      </rPr>
      <t>during registration</t>
    </r>
    <r>
      <rPr>
        <sz val="10"/>
        <color rgb="FF002060"/>
        <rFont val="Century Gothic"/>
        <family val="2"/>
        <charset val="162"/>
      </rPr>
      <t xml:space="preserve"> with detailed justification.</t>
    </r>
  </si>
  <si>
    <r>
      <t xml:space="preserve">Şirket Adı:
</t>
    </r>
    <r>
      <rPr>
        <b/>
        <sz val="10"/>
        <color rgb="FF002060"/>
        <rFont val="Century Gothic"/>
        <family val="2"/>
        <charset val="162"/>
      </rPr>
      <t>Company Name:</t>
    </r>
  </si>
  <si>
    <r>
      <rPr>
        <b/>
        <sz val="10"/>
        <color rgb="FF002060"/>
        <rFont val="Century Gothic"/>
        <family val="2"/>
        <charset val="162"/>
      </rPr>
      <t>Yasal Temsilci:</t>
    </r>
    <r>
      <rPr>
        <b/>
        <sz val="10"/>
        <color indexed="8"/>
        <rFont val="Century Gothic"/>
        <family val="2"/>
        <charset val="162"/>
      </rPr>
      <t xml:space="preserve">
Legal Representative:</t>
    </r>
  </si>
  <si>
    <r>
      <t xml:space="preserve">Firma / Üretici Grubu / Üretici 
Adı (Soyadı)* :
</t>
    </r>
    <r>
      <rPr>
        <sz val="8"/>
        <color rgb="FF002060"/>
        <rFont val="Century Gothic"/>
        <family val="2"/>
        <charset val="162"/>
      </rPr>
      <t>Company/Producer G./Producer Name (Last Name)*:</t>
    </r>
  </si>
  <si>
    <r>
      <rPr>
        <sz val="8"/>
        <rFont val="Century Gothic"/>
        <family val="2"/>
        <charset val="162"/>
      </rPr>
      <t>Tüzel Kişinin Vergi Dairesi*:</t>
    </r>
    <r>
      <rPr>
        <sz val="8"/>
        <color rgb="FF0070C0"/>
        <rFont val="Century Gothic"/>
        <family val="2"/>
        <charset val="162"/>
      </rPr>
      <t xml:space="preserve">
</t>
    </r>
    <r>
      <rPr>
        <sz val="8"/>
        <color rgb="FF002060"/>
        <rFont val="Century Gothic"/>
        <family val="2"/>
        <charset val="162"/>
      </rPr>
      <t>Tax Office of Legal Entity *:</t>
    </r>
  </si>
  <si>
    <r>
      <t xml:space="preserve">EKOINSPEKT'e nasıl ulaştınız?
</t>
    </r>
    <r>
      <rPr>
        <i/>
        <sz val="7"/>
        <color rgb="FF000000"/>
        <rFont val="Century Gothic"/>
        <family val="2"/>
        <charset val="162"/>
      </rPr>
      <t xml:space="preserve">(Referans kaynağı)
</t>
    </r>
    <r>
      <rPr>
        <i/>
        <sz val="7"/>
        <color rgb="FF002060"/>
        <rFont val="Century Gothic"/>
        <family val="2"/>
        <charset val="162"/>
      </rPr>
      <t>How did you reach to EKOINSPEKT?
(Referance source)</t>
    </r>
  </si>
  <si>
    <r>
      <t xml:space="preserve">Üretici ID / TC No  :
</t>
    </r>
    <r>
      <rPr>
        <sz val="8"/>
        <color rgb="FF002060"/>
        <rFont val="Century Gothic"/>
        <family val="2"/>
        <charset val="162"/>
      </rPr>
      <t>Producer ID / TC* Nr   :</t>
    </r>
  </si>
  <si>
    <r>
      <t xml:space="preserve">Firma Bilgileri </t>
    </r>
    <r>
      <rPr>
        <b/>
        <sz val="12"/>
        <color rgb="FF002060"/>
        <rFont val="Century Gothic"/>
        <family val="2"/>
        <charset val="162"/>
      </rPr>
      <t>(Company Information)</t>
    </r>
  </si>
  <si>
    <r>
      <t xml:space="preserve">Firma Adresleri </t>
    </r>
    <r>
      <rPr>
        <b/>
        <sz val="12"/>
        <color rgb="FF002060"/>
        <rFont val="Century Gothic"/>
        <family val="2"/>
        <charset val="162"/>
      </rPr>
      <t>(Company Addresses)</t>
    </r>
  </si>
  <si>
    <r>
      <t>Yasal Adresi ve GPS Konumu</t>
    </r>
    <r>
      <rPr>
        <sz val="10"/>
        <color rgb="FF000000"/>
        <rFont val="Century Gothic"/>
        <family val="2"/>
        <charset val="162"/>
      </rPr>
      <t>(Mali Adres)</t>
    </r>
    <r>
      <rPr>
        <b/>
        <sz val="10"/>
        <color indexed="8"/>
        <rFont val="Century Gothic"/>
        <family val="2"/>
      </rPr>
      <t xml:space="preserve"> </t>
    </r>
    <r>
      <rPr>
        <b/>
        <sz val="10"/>
        <color rgb="FF002060"/>
        <rFont val="Century Gothic"/>
        <family val="2"/>
        <charset val="162"/>
      </rPr>
      <t>Legal Address and GPS Coordinates (Fiscal Address)</t>
    </r>
  </si>
  <si>
    <r>
      <t xml:space="preserve">Posta Adresi </t>
    </r>
    <r>
      <rPr>
        <i/>
        <sz val="9"/>
        <color rgb="FF000000"/>
        <rFont val="Century Gothic"/>
        <family val="2"/>
        <charset val="162"/>
      </rPr>
      <t>(Yukarıdakinden farklıysa)</t>
    </r>
    <r>
      <rPr>
        <b/>
        <sz val="10"/>
        <color indexed="8"/>
        <rFont val="Century Gothic"/>
        <family val="2"/>
      </rPr>
      <t xml:space="preserve"> </t>
    </r>
    <r>
      <rPr>
        <b/>
        <sz val="10"/>
        <color rgb="FF002060"/>
        <rFont val="Century Gothic"/>
        <family val="2"/>
        <charset val="162"/>
      </rPr>
      <t>Postal Address (if different from above)</t>
    </r>
  </si>
  <si>
    <r>
      <rPr>
        <sz val="8"/>
        <color rgb="FF000000"/>
        <rFont val="Century Gothic"/>
        <family val="2"/>
        <charset val="162"/>
      </rPr>
      <t xml:space="preserve">Danışmanın Adı - Soyadı :
</t>
    </r>
    <r>
      <rPr>
        <sz val="8"/>
        <color rgb="FF002060"/>
        <rFont val="Century Gothic"/>
        <family val="2"/>
        <charset val="162"/>
      </rPr>
      <t>Name-Lastname of Consultant :</t>
    </r>
  </si>
  <si>
    <r>
      <t xml:space="preserve">Başvuru Türü:
</t>
    </r>
    <r>
      <rPr>
        <sz val="8"/>
        <color rgb="FF002060"/>
        <rFont val="Century Gothic"/>
        <family val="2"/>
        <charset val="162"/>
      </rPr>
      <t>Application Type:</t>
    </r>
  </si>
  <si>
    <r>
      <t xml:space="preserve">Seçenek Kategorisi : 
</t>
    </r>
    <r>
      <rPr>
        <sz val="8"/>
        <color rgb="FF002060"/>
        <rFont val="Century Gothic"/>
        <family val="2"/>
        <charset val="162"/>
      </rPr>
      <t xml:space="preserve">Option Category : </t>
    </r>
  </si>
  <si>
    <r>
      <t xml:space="preserve">Belgelendirme Alt-Kapsamı :
</t>
    </r>
    <r>
      <rPr>
        <sz val="8"/>
        <color rgb="FF002060"/>
        <rFont val="Century Gothic"/>
        <family val="2"/>
        <charset val="162"/>
      </rPr>
      <t>Certification Sub-scope :</t>
    </r>
  </si>
  <si>
    <r>
      <t xml:space="preserve">GLOBALG.A.P Versiyonu :
</t>
    </r>
    <r>
      <rPr>
        <sz val="8"/>
        <color rgb="FF002060"/>
        <rFont val="Century Gothic"/>
        <family val="2"/>
        <charset val="162"/>
      </rPr>
      <t>GLOBALG.A.P Version :</t>
    </r>
  </si>
  <si>
    <r>
      <t xml:space="preserve">Belgelendirme Kapsamı :
</t>
    </r>
    <r>
      <rPr>
        <sz val="8"/>
        <color rgb="FF002060"/>
        <rFont val="Century Gothic"/>
        <family val="2"/>
        <charset val="162"/>
      </rPr>
      <t>Certification Scope :</t>
    </r>
  </si>
  <si>
    <r>
      <t xml:space="preserve">Talep Edilen Eklentiler:
</t>
    </r>
    <r>
      <rPr>
        <sz val="8"/>
        <color rgb="FF002060"/>
        <rFont val="Century Gothic"/>
        <family val="2"/>
        <charset val="162"/>
      </rPr>
      <t>Reguested Addon:</t>
    </r>
  </si>
  <si>
    <r>
      <t xml:space="preserve">EĞER CEVAP EVET İSE, LÜTFEN TESİS DIŞI DEĞERLENDİRME İÇİN GEREKLİ BİLGİLERİ EKOINSPEKT'e GÖNDERİNİZ (IFA CROPS BASE F&amp;V POINT 1.4.1 SERTİFİKASYON KILAVUZUNA BAKINIZ)
</t>
    </r>
    <r>
      <rPr>
        <i/>
        <sz val="8"/>
        <color rgb="FF002060"/>
        <rFont val="Century Gothic"/>
        <family val="2"/>
        <charset val="162"/>
      </rPr>
      <t>IF THE ANSWER IS YES, PLEASE SEND NECESSARY INFORMATION TO EKOINSPEKT FOR OFFSITE EVALUATION (REFER TO THE IFA CROPS BASE F&amp;V POINT 1.4.1 CERTIFICATION GUIDE)</t>
    </r>
  </si>
  <si>
    <r>
      <t>Habersiz Ödül Programı</t>
    </r>
    <r>
      <rPr>
        <i/>
        <sz val="9"/>
        <rFont val="Century Gothic"/>
        <family val="2"/>
        <charset val="162"/>
      </rPr>
      <t xml:space="preserve"> (Lütfen açıklamaları okuduktan sonra cevaplayınız)</t>
    </r>
    <r>
      <rPr>
        <b/>
        <sz val="12"/>
        <rFont val="Century Gothic"/>
        <family val="2"/>
        <charset val="162"/>
      </rPr>
      <t xml:space="preserve"> (5.2 versiyonunda denetime girecekler için)
</t>
    </r>
    <r>
      <rPr>
        <b/>
        <sz val="12"/>
        <color rgb="FF002060"/>
        <rFont val="Century Gothic"/>
        <family val="2"/>
        <charset val="162"/>
      </rPr>
      <t xml:space="preserve">Unannounced Reward Programme </t>
    </r>
    <r>
      <rPr>
        <sz val="10"/>
        <color rgb="FF002060"/>
        <rFont val="Century Gothic"/>
        <family val="2"/>
        <charset val="162"/>
      </rPr>
      <t>(Please answer after reading explanations)</t>
    </r>
    <r>
      <rPr>
        <b/>
        <sz val="12"/>
        <color rgb="FF002060"/>
        <rFont val="Century Gothic"/>
        <family val="2"/>
        <charset val="162"/>
      </rPr>
      <t>(For Version 5.2)</t>
    </r>
  </si>
  <si>
    <r>
      <t xml:space="preserve">Başvuru sahibi habersiz ödül programında denetlenmek ister mi?
</t>
    </r>
    <r>
      <rPr>
        <sz val="8"/>
        <color rgb="FF002060"/>
        <rFont val="Century Gothic"/>
        <family val="2"/>
        <charset val="162"/>
      </rPr>
      <t>Would the applicant be interested to participate in the Unannounced Reward Program?</t>
    </r>
  </si>
  <si>
    <r>
      <t xml:space="preserve">Habersiz Ödül Programına başvuruda bulunan üreticiler habersiz olarak gerçekleştirilen %10'luk ek kontrollerin dışında tutulacaktır. 
Başvuru sadece Bireysel Üretici (tek parça arazi) veya Bireysel Üretici Seçenek 1 KYS'si Olmayan Çoklu Saha yeniden belgelendirme kontrolleri için yapılabilir, ayrıca başvuru sahibi son iki senedir EKOİNSPEKT tarafından sertifikalandırılmış olmalı, üretici denetim gününde Majör Zorunluluklara 100%, Minör Zorunluluklara 95% uyum sağlamış olmalıdır.
Habersiz Ödül Programına başvuruda bulunan başvuru sahipleri Tesis İçi / Tesis Dışı denetim modülü dışında tutulacaktır.
Eğer başvuru sahibi herhangi bir Add-on modülünde (Örn: GRASP, TN etc.) denetlenecek ise Habersiz Ödül Programına katılamaz.
</t>
    </r>
    <r>
      <rPr>
        <i/>
        <sz val="7"/>
        <color rgb="FF002060"/>
        <rFont val="Century Gothic"/>
        <family val="2"/>
        <charset val="162"/>
      </rPr>
      <t>Producers applying for the Unannounced Award Program will be excluded from the additional 10% unannounced audits.
Application can only be made for Individual Farmer (single piece of land) or Individual Producer Option 1 Multiple Site recertification checks without QMS, also the applicant must be certified by EKOİNSPEKT for the last two years, 100% compliance with Major Requirements, 95% with Minor Requirements on the day of producer inspection should have provided.
Applicants who apply for the Unannounced Award Program will be excluded from the On-Site / Off-Site audit module.
If the applicant is to be audited in any Add-on module (eg GRASP, TN etc.), he / she cannot participate in the Unannounced Award Program.</t>
    </r>
  </si>
  <si>
    <r>
      <t xml:space="preserve">Ürün(ler)
</t>
    </r>
    <r>
      <rPr>
        <b/>
        <sz val="8"/>
        <color rgb="FF002060"/>
        <rFont val="Century Gothic"/>
        <family val="2"/>
        <charset val="162"/>
      </rPr>
      <t>Product(s)</t>
    </r>
  </si>
  <si>
    <r>
      <t xml:space="preserve">**Paralel Üretim 
</t>
    </r>
    <r>
      <rPr>
        <b/>
        <sz val="8"/>
        <color rgb="FF002060"/>
        <rFont val="Century Gothic"/>
        <family val="2"/>
        <charset val="162"/>
      </rPr>
      <t>**Parallel Production</t>
    </r>
  </si>
  <si>
    <r>
      <t xml:space="preserve">Hasat Dahil Mi?
</t>
    </r>
    <r>
      <rPr>
        <b/>
        <sz val="8"/>
        <color rgb="FF002060"/>
        <rFont val="Century Gothic"/>
        <family val="2"/>
        <charset val="162"/>
      </rPr>
      <t>Harvest Included?</t>
    </r>
  </si>
  <si>
    <r>
      <t xml:space="preserve">Hasat Kimin Sorumluluğunda?
</t>
    </r>
    <r>
      <rPr>
        <b/>
        <sz val="8"/>
        <color rgb="FF002060"/>
        <rFont val="Century Gothic"/>
        <family val="2"/>
        <charset val="162"/>
      </rPr>
      <t>Who is Responsible for Harvest?</t>
    </r>
  </si>
  <si>
    <r>
      <t xml:space="preserve">Beklenen Tonaj (ton/ha)
</t>
    </r>
    <r>
      <rPr>
        <i/>
        <sz val="7"/>
        <color theme="1"/>
        <rFont val="Century Gothic"/>
        <family val="2"/>
      </rPr>
      <t>(gönüllü)</t>
    </r>
    <r>
      <rPr>
        <b/>
        <sz val="8"/>
        <color theme="1"/>
        <rFont val="Century Gothic"/>
        <family val="2"/>
      </rPr>
      <t xml:space="preserve">
</t>
    </r>
    <r>
      <rPr>
        <b/>
        <sz val="8"/>
        <color rgb="FF002060"/>
        <rFont val="Century Gothic"/>
        <family val="2"/>
        <charset val="162"/>
      </rPr>
      <t xml:space="preserve">Expected Production (ton/ha)
</t>
    </r>
    <r>
      <rPr>
        <sz val="8"/>
        <color rgb="FF002060"/>
        <rFont val="Century Gothic"/>
        <family val="2"/>
        <charset val="162"/>
      </rPr>
      <t>(voluntary)</t>
    </r>
  </si>
  <si>
    <r>
      <t xml:space="preserve">Ürün(ler) İçin Hedef Ülke (CoD)
</t>
    </r>
    <r>
      <rPr>
        <b/>
        <sz val="8"/>
        <color rgb="FF002060"/>
        <rFont val="Century Gothic"/>
        <family val="2"/>
        <charset val="162"/>
      </rPr>
      <t>Countries of destination for product (CoD)</t>
    </r>
  </si>
  <si>
    <r>
      <t xml:space="preserve">Ürün
</t>
    </r>
    <r>
      <rPr>
        <b/>
        <sz val="7.5"/>
        <color rgb="FF002060"/>
        <rFont val="Century Gothic"/>
        <family val="2"/>
        <charset val="162"/>
      </rPr>
      <t>Product</t>
    </r>
  </si>
  <si>
    <r>
      <t xml:space="preserve">Kaç Tesiste İşleniyor?
</t>
    </r>
    <r>
      <rPr>
        <b/>
        <sz val="7.5"/>
        <color rgb="FF002060"/>
        <rFont val="Century Gothic"/>
        <family val="2"/>
        <charset val="162"/>
      </rPr>
      <t>How many facilities are there for product handling?</t>
    </r>
  </si>
  <si>
    <r>
      <t xml:space="preserve">Kendi Tesisi Var mı?
</t>
    </r>
    <r>
      <rPr>
        <b/>
        <sz val="7.5"/>
        <color rgb="FF002060"/>
        <rFont val="Century Gothic"/>
        <family val="2"/>
        <charset val="162"/>
      </rPr>
      <t>Does the producer has its own facility /  product handling unit?</t>
    </r>
  </si>
  <si>
    <r>
      <t xml:space="preserve">Kaç Üretici Sahada Paketleme Yapıyor?
</t>
    </r>
    <r>
      <rPr>
        <b/>
        <sz val="7.5"/>
        <color rgb="FF002060"/>
        <rFont val="Century Gothic"/>
        <family val="2"/>
        <charset val="162"/>
      </rPr>
      <t>How many producers packaging in-field?</t>
    </r>
  </si>
  <si>
    <r>
      <t xml:space="preserve">***Paralel Mülkiyet (Sahiplik)
</t>
    </r>
    <r>
      <rPr>
        <b/>
        <sz val="7.5"/>
        <color rgb="FF002060"/>
        <rFont val="Century Gothic"/>
        <family val="2"/>
        <charset val="162"/>
      </rPr>
      <t>***Parallel Ownership</t>
    </r>
  </si>
  <si>
    <r>
      <rPr>
        <b/>
        <sz val="11"/>
        <rFont val="Century Gothic"/>
        <family val="2"/>
        <charset val="162"/>
      </rPr>
      <t xml:space="preserve">Faturalama  </t>
    </r>
    <r>
      <rPr>
        <sz val="11"/>
        <rFont val="Century Gothic"/>
        <family val="2"/>
        <charset val="162"/>
      </rPr>
      <t>(Faturalamanın yapılacağı firma veya üreticiye dair bilgiler)</t>
    </r>
    <r>
      <rPr>
        <b/>
        <sz val="11"/>
        <rFont val="Century Gothic"/>
        <family val="2"/>
        <charset val="162"/>
      </rPr>
      <t xml:space="preserve">
</t>
    </r>
    <r>
      <rPr>
        <b/>
        <sz val="11"/>
        <color rgb="FF002060"/>
        <rFont val="Century Gothic"/>
        <family val="2"/>
        <charset val="162"/>
      </rPr>
      <t xml:space="preserve">Invoicing  </t>
    </r>
    <r>
      <rPr>
        <sz val="11"/>
        <color rgb="FF002060"/>
        <rFont val="Century Gothic"/>
        <family val="2"/>
        <charset val="162"/>
      </rPr>
      <t>(Information about the company or manufacturer to be invoiced</t>
    </r>
    <r>
      <rPr>
        <sz val="12"/>
        <color rgb="FF002060"/>
        <rFont val="Century Gothic"/>
        <family val="2"/>
        <charset val="162"/>
      </rPr>
      <t>)</t>
    </r>
  </si>
  <si>
    <r>
      <rPr>
        <b/>
        <sz val="12"/>
        <color rgb="FF000000"/>
        <rFont val="Century Gothic"/>
        <family val="2"/>
        <charset val="162"/>
      </rPr>
      <t>Taşeron ve/veya Tedarikçi Faaliyetler :</t>
    </r>
    <r>
      <rPr>
        <b/>
        <sz val="8"/>
        <color indexed="8"/>
        <rFont val="Century Gothic"/>
        <family val="2"/>
      </rPr>
      <t xml:space="preserve"> </t>
    </r>
    <r>
      <rPr>
        <sz val="8"/>
        <color rgb="FF000000"/>
        <rFont val="Century Gothic"/>
        <family val="2"/>
      </rPr>
      <t xml:space="preserve">Sertifikalandırılacak ürünlerle ilgili aşağıdaki faaliyetler taşere edilir (lütfen faaliyetleri tanımlayın ve taşeron firma / kişinin adını ve adresini belirtin):
</t>
    </r>
    <r>
      <rPr>
        <b/>
        <sz val="12"/>
        <color rgb="FF002060"/>
        <rFont val="Century Gothic"/>
        <family val="2"/>
        <charset val="162"/>
      </rPr>
      <t xml:space="preserve">Subcontractor and/or Supplier Activities :  </t>
    </r>
    <r>
      <rPr>
        <b/>
        <sz val="10"/>
        <color rgb="FF002060"/>
        <rFont val="Century Gothic"/>
        <family val="2"/>
        <charset val="162"/>
      </rPr>
      <t xml:space="preserve">
</t>
    </r>
    <r>
      <rPr>
        <sz val="8"/>
        <color rgb="FF002060"/>
        <rFont val="Century Gothic"/>
        <family val="2"/>
        <charset val="162"/>
      </rPr>
      <t>(The following activities related to the products to be certified are subcontracted (please describe the activities and specify the subcontractor / person's name and address)</t>
    </r>
  </si>
  <si>
    <r>
      <t xml:space="preserve">Taşeron Faaliyetler </t>
    </r>
    <r>
      <rPr>
        <b/>
        <sz val="8"/>
        <color rgb="FF002060"/>
        <rFont val="Century Gothic"/>
        <family val="2"/>
        <charset val="162"/>
      </rPr>
      <t>(Subcontracted Activities) :</t>
    </r>
  </si>
  <si>
    <r>
      <t xml:space="preserve">Faaliyet / Aktivite :  
</t>
    </r>
    <r>
      <rPr>
        <sz val="7"/>
        <color indexed="8"/>
        <rFont val="Century Gothic"/>
        <family val="2"/>
      </rPr>
      <t>(örn. Gübreleme, PPP, Hasat, Ürün İşleme vb.)</t>
    </r>
    <r>
      <rPr>
        <b/>
        <sz val="7"/>
        <rFont val="Century Gothic"/>
        <family val="2"/>
      </rPr>
      <t xml:space="preserve">
</t>
    </r>
    <r>
      <rPr>
        <b/>
        <sz val="7"/>
        <color rgb="FF002060"/>
        <rFont val="Century Gothic"/>
        <family val="2"/>
        <charset val="162"/>
      </rPr>
      <t xml:space="preserve">Activity :  
</t>
    </r>
    <r>
      <rPr>
        <sz val="7"/>
        <color rgb="FF002060"/>
        <rFont val="Century Gothic"/>
        <family val="2"/>
        <charset val="162"/>
      </rPr>
      <t>(e.g. Fertigation, PPP, Harvest, Product Handling etc.)</t>
    </r>
  </si>
  <si>
    <r>
      <t xml:space="preserve">Taşeron Firma Adı
</t>
    </r>
    <r>
      <rPr>
        <b/>
        <sz val="8"/>
        <color rgb="FF002060"/>
        <rFont val="Century Gothic"/>
        <family val="2"/>
        <charset val="162"/>
      </rPr>
      <t>Subcontractor Company Name</t>
    </r>
  </si>
  <si>
    <r>
      <t xml:space="preserve">Adresi
</t>
    </r>
    <r>
      <rPr>
        <i/>
        <sz val="7"/>
        <rFont val="Century Gothic"/>
        <family val="2"/>
        <charset val="162"/>
      </rPr>
      <t xml:space="preserve">(Sokak Adı, Kapı No, Posta Kodu, Şehir, Ülke)
</t>
    </r>
    <r>
      <rPr>
        <b/>
        <i/>
        <sz val="7"/>
        <color rgb="FF002060"/>
        <rFont val="Century Gothic"/>
        <family val="2"/>
        <charset val="162"/>
      </rPr>
      <t>Address</t>
    </r>
    <r>
      <rPr>
        <i/>
        <sz val="7"/>
        <color rgb="FF002060"/>
        <rFont val="Century Gothic"/>
        <family val="2"/>
        <charset val="162"/>
      </rPr>
      <t xml:space="preserve">
(Street Name, Nr, Postal Code, City, Country)</t>
    </r>
  </si>
  <si>
    <r>
      <t xml:space="preserve">Hangi Ürün İçin?
</t>
    </r>
    <r>
      <rPr>
        <b/>
        <sz val="8"/>
        <color rgb="FF002060"/>
        <rFont val="Century Gothic"/>
        <family val="2"/>
        <charset val="162"/>
      </rPr>
      <t>For which crops?</t>
    </r>
  </si>
  <si>
    <r>
      <t xml:space="preserve">Hangi Üretim Birimi / Hangi Üretici İçin
</t>
    </r>
    <r>
      <rPr>
        <b/>
        <sz val="8"/>
        <color rgb="FF002060"/>
        <rFont val="Century Gothic"/>
        <family val="2"/>
        <charset val="162"/>
      </rPr>
      <t>For which unit / producer</t>
    </r>
  </si>
  <si>
    <r>
      <t xml:space="preserve">Taşeronun GGN'i 
</t>
    </r>
    <r>
      <rPr>
        <i/>
        <sz val="7"/>
        <rFont val="Century Gothic"/>
        <family val="2"/>
        <charset val="162"/>
      </rPr>
      <t xml:space="preserve">(eğer varsa)
</t>
    </r>
    <r>
      <rPr>
        <b/>
        <i/>
        <sz val="7"/>
        <color rgb="FF002060"/>
        <rFont val="Century Gothic"/>
        <family val="2"/>
        <charset val="162"/>
      </rPr>
      <t>Subcontractors GGN</t>
    </r>
    <r>
      <rPr>
        <i/>
        <sz val="7"/>
        <color rgb="FF002060"/>
        <rFont val="Century Gothic"/>
        <family val="2"/>
        <charset val="162"/>
      </rPr>
      <t xml:space="preserve">
(if any)</t>
    </r>
  </si>
  <si>
    <r>
      <t xml:space="preserve">Sertifikasyon Kuruluşu :     
</t>
    </r>
    <r>
      <rPr>
        <sz val="8"/>
        <color rgb="FF002060"/>
        <rFont val="Century Gothic"/>
        <family val="2"/>
        <charset val="162"/>
      </rPr>
      <t>Certification Body :     </t>
    </r>
  </si>
  <si>
    <r>
      <t xml:space="preserve">Kayıt No :    
</t>
    </r>
    <r>
      <rPr>
        <sz val="8"/>
        <color rgb="FF002060"/>
        <rFont val="Century Gothic"/>
        <family val="2"/>
        <charset val="162"/>
      </rPr>
      <t>Registration Nr :        </t>
    </r>
  </si>
  <si>
    <r>
      <t xml:space="preserve">Önceki Sertifikasyonda Belgelendirilen Ürünler :
</t>
    </r>
    <r>
      <rPr>
        <sz val="8"/>
        <color rgb="FF002060"/>
        <rFont val="Century Gothic"/>
        <family val="2"/>
        <charset val="162"/>
      </rPr>
      <t>Crops certified in former certificater :</t>
    </r>
  </si>
  <si>
    <r>
      <t xml:space="preserve">Daha önce bir yaptırım uygulandı mı?
</t>
    </r>
    <r>
      <rPr>
        <sz val="8"/>
        <color rgb="FF002060"/>
        <rFont val="Century Gothic"/>
        <family val="2"/>
        <charset val="162"/>
      </rPr>
      <t>Have you ever been sanctioned?</t>
    </r>
  </si>
  <si>
    <r>
      <t xml:space="preserve">Açıklama : 
</t>
    </r>
    <r>
      <rPr>
        <b/>
        <sz val="8"/>
        <color rgb="FF002060"/>
        <rFont val="Century Gothic"/>
        <family val="2"/>
        <charset val="162"/>
      </rPr>
      <t>Explanations :</t>
    </r>
  </si>
  <si>
    <r>
      <t xml:space="preserve">Farklı belgelendirme kuruluşlarının kullanımı ile ilgili bilgilerinizin yanlış olduğu ortaya çıkarsa (kanıtlanırsa), bu sözleşmenin ihlali olarak değerlendirilebilir ve sözleşmenin iptal edilmesine yol açabilir.
</t>
    </r>
    <r>
      <rPr>
        <sz val="8"/>
        <color rgb="FF002060"/>
        <rFont val="Century Gothic"/>
        <family val="2"/>
        <charset val="162"/>
      </rPr>
      <t>If your information concerning use of different certification bodies proves to be false this can be treated as a breach of contract what would lead to a cancellation of the contract.</t>
    </r>
  </si>
  <si>
    <r>
      <t xml:space="preserve">Cevabınız "EVET" ise, lütfen takip eden bilgileri belirtiniz </t>
    </r>
    <r>
      <rPr>
        <i/>
        <sz val="8"/>
        <color rgb="FF000000"/>
        <rFont val="Century Gothic"/>
        <family val="2"/>
        <charset val="162"/>
      </rPr>
      <t>(her SK için bir sütun kullanın)</t>
    </r>
    <r>
      <rPr>
        <sz val="8"/>
        <color indexed="8"/>
        <rFont val="Century Gothic"/>
        <family val="2"/>
      </rPr>
      <t xml:space="preserve">:
</t>
    </r>
    <r>
      <rPr>
        <sz val="8"/>
        <color rgb="FF002060"/>
        <rFont val="Century Gothic"/>
        <family val="2"/>
        <charset val="162"/>
      </rPr>
      <t xml:space="preserve">If your answer is "YES", please indicate the following data (use one column for each CB) :  </t>
    </r>
  </si>
  <si>
    <r>
      <t xml:space="preserve">Sertifikasyon Kuruluşu :     
</t>
    </r>
    <r>
      <rPr>
        <sz val="8"/>
        <color rgb="FF002060"/>
        <rFont val="Century Gothic"/>
        <family val="2"/>
        <charset val="162"/>
      </rPr>
      <t>Certification Body :   </t>
    </r>
    <r>
      <rPr>
        <sz val="8"/>
        <color rgb="FF0070C0"/>
        <rFont val="Century Gothic"/>
        <family val="2"/>
        <charset val="162"/>
      </rPr>
      <t>  </t>
    </r>
  </si>
  <si>
    <r>
      <t xml:space="preserve">Sertifikasyon Seçeneği : 
</t>
    </r>
    <r>
      <rPr>
        <sz val="8"/>
        <color rgb="FF002060"/>
        <rFont val="Century Gothic"/>
        <family val="2"/>
        <charset val="162"/>
      </rPr>
      <t xml:space="preserve">Certification Option : </t>
    </r>
  </si>
  <si>
    <r>
      <t xml:space="preserve">Sertifikasyon gereklilikleri her zaman uymak dahil GLOBALG.A.P. Genel Kurallarının gerekliliklerine her zaman uymayı, GLOBALG.A.P. ve EKOİNSPEKT tarafından belirlenen geçerli ücretleri ödemeyi, veri güncellemelerini EKOİNSPEKT'e bildirmeyi, Alt Lisans ve Sertifikasyon Anlaşması şartları ve koşullarına uymayı taahhüt ederim. Kurallar anlaşılmıştır. 
</t>
    </r>
    <r>
      <rPr>
        <sz val="7"/>
        <color rgb="FF002060"/>
        <rFont val="Century Gothic"/>
        <family val="2"/>
        <charset val="162"/>
      </rPr>
      <t xml:space="preserve">I hereby commit myself to comply with the requirements of the GLOBALG.A.P General Regulations including compliance with the certification requirements at all times, payment of the applicable fees established by GLOBALG.A.P and by EKOINSPEKT, communication of data updates to EKOINSPEKT, the terms and conditions of the Sub-License and Certification Agreement. The rules are understood. </t>
    </r>
  </si>
  <si>
    <r>
      <rPr>
        <b/>
        <sz val="7"/>
        <color rgb="FF000000"/>
        <rFont val="Century Gothic"/>
        <family val="2"/>
      </rPr>
      <t>Sadece FSMA için;</t>
    </r>
    <r>
      <rPr>
        <sz val="7"/>
        <color indexed="8"/>
        <rFont val="Century Gothic"/>
        <family val="2"/>
      </rPr>
      <t xml:space="preserve"> FSMA Add-On modülüne uyum sağlamanın FSMA'ya uyumu garanti etmediğini veya sağlamadığını, yasal uyumun sadece, Birleşik Devletler Gıda ve İlaç İdaresi (FDA) gibi, yasal otorite tarafından belirlenebileceğini biliyorum.
</t>
    </r>
    <r>
      <rPr>
        <b/>
        <sz val="7"/>
        <color rgb="FF002060"/>
        <rFont val="Century Gothic"/>
        <family val="2"/>
        <charset val="162"/>
      </rPr>
      <t>For FSMA only;</t>
    </r>
    <r>
      <rPr>
        <sz val="7"/>
        <color rgb="FF002060"/>
        <rFont val="Century Gothic"/>
        <family val="2"/>
        <charset val="162"/>
      </rPr>
      <t xml:space="preserve"> I know that compliance with the FSMA Add-On module does not guarantee or ensure compliance with the FSMA, that legal compliance can only be determined by the legal authority, such as the United States Food and Drug Administration (FDA).</t>
    </r>
  </si>
  <si>
    <r>
      <t xml:space="preserve">Kayıt verilerinin GLOBALG.A.P.'e ve sertifikasyon kuruluşu tarafından iç süreçlerde ve yaptırım prosedürleri için kullanılmasına izin veriyorum.
</t>
    </r>
    <r>
      <rPr>
        <sz val="7"/>
        <color rgb="FF002060"/>
        <rFont val="Century Gothic"/>
        <family val="2"/>
        <charset val="162"/>
      </rPr>
      <t>I give the permission to GLOBALG.A.P. and the certification body to use the registration data for internal processes and sanctioning procedures.</t>
    </r>
  </si>
  <si>
    <r>
      <t xml:space="preserve">EKOİNSPEKT'e bildirildiğinden beri, bu başvuruda bulunan verilerin, özellikle sertifikalandırılan ürünler, üreticiler ve onların üretim alanları ile ilgili, değişmesi durumunda, sertifikasyon sürecine devam etmeden önce başka bir başvuru formu doldurmam gerektiği konusunda uyarıldım.
</t>
    </r>
    <r>
      <rPr>
        <sz val="7"/>
        <color rgb="FF002060"/>
        <rFont val="Century Gothic"/>
        <family val="2"/>
        <charset val="162"/>
      </rPr>
      <t xml:space="preserve">I have been warned of the need to fulfill another application form before certification process can continue, in case the data contained in this application changes since it has been communicated to EKOINSPEKT, especially about crops, producers and their surfaces being certified. </t>
    </r>
  </si>
  <si>
    <r>
      <t xml:space="preserve">Yer, Tarih
</t>
    </r>
    <r>
      <rPr>
        <b/>
        <sz val="8"/>
        <color rgb="FF002060"/>
        <rFont val="Century Gothic"/>
        <family val="2"/>
        <charset val="162"/>
      </rPr>
      <t>Place, Date</t>
    </r>
  </si>
  <si>
    <r>
      <t xml:space="preserve">GLOBALG.A.P. Sertifikasyonu için tüm dokümantasyon aşağıdaki linkte mevcuttur :
</t>
    </r>
    <r>
      <rPr>
        <sz val="8"/>
        <color rgb="FF002060"/>
        <rFont val="Century Gothic"/>
        <family val="2"/>
        <charset val="162"/>
      </rPr>
      <t xml:space="preserve">All the documentation for the GLOBALG.A.P. certification is available at the following link: </t>
    </r>
  </si>
  <si>
    <r>
      <rPr>
        <b/>
        <sz val="8"/>
        <rFont val="Century Gothic"/>
        <family val="2"/>
        <charset val="162"/>
      </rPr>
      <t>EKOİNSPEKT Sorumlusunun İmzası :</t>
    </r>
    <r>
      <rPr>
        <b/>
        <sz val="8"/>
        <color indexed="12"/>
        <rFont val="Century Gothic"/>
        <family val="2"/>
      </rPr>
      <t xml:space="preserve">
</t>
    </r>
    <r>
      <rPr>
        <b/>
        <sz val="8"/>
        <color rgb="FF002060"/>
        <rFont val="Century Gothic"/>
        <family val="2"/>
        <charset val="162"/>
      </rPr>
      <t xml:space="preserve">EKOINSPEKT Responsibles Signature :  </t>
    </r>
  </si>
  <si>
    <r>
      <rPr>
        <b/>
        <sz val="8"/>
        <rFont val="Century Gothic"/>
        <family val="2"/>
        <charset val="162"/>
      </rPr>
      <t xml:space="preserve">Tarih : </t>
    </r>
    <r>
      <rPr>
        <b/>
        <sz val="8"/>
        <color indexed="12"/>
        <rFont val="Century Gothic"/>
        <family val="2"/>
      </rPr>
      <t xml:space="preserve">
</t>
    </r>
    <r>
      <rPr>
        <b/>
        <sz val="8"/>
        <color rgb="FF002060"/>
        <rFont val="Century Gothic"/>
        <family val="2"/>
        <charset val="162"/>
      </rPr>
      <t>Date:</t>
    </r>
  </si>
  <si>
    <r>
      <t xml:space="preserve">GPDR'a uygun olarak, bu başvurunun sunulmasıyla birlikte  sağlanan verilerin EKOİNSPEKT Belgelendirme Ltd. veri yönetim sistemi kapsamına alındığını kabul ettiğinizi bildiririz. Veriler yasal olarak gereken süre boyunca saklanacaktır. Gerektiği taktirde, EKOİNSPEKT ile BAŞVURU SAHİBİ arasındaki ticari ilişkinin yürütülebilmesi için kamu idareleri ve diğer tüzel kişiliklere bu veriler iletilebilir. EKOİNSPEKT Veri Koruma Politikası ve BAŞVURU SAHİBİNİN veri sağlayıcı olarak tüm hakları internet sitemizin "Gizlilik Politikası" bölümünde ayrıntılı olarak açıklanmaktadır: www.ekoinspekt.com.tr 
</t>
    </r>
    <r>
      <rPr>
        <sz val="8"/>
        <color rgb="FF002060"/>
        <rFont val="Century Gothic"/>
        <family val="2"/>
        <charset val="162"/>
      </rPr>
      <t>In accordance with GPDR, with the submission of this application, the data provided by EKOİNSPEKT Belgelendirme Ltd. We inform you that you accept that it is included in the data management system. Data will be stored for the period required by law. If necessary, this data can be forwarded to public administrations and other legal entities in order to carry out the commercial relationship between EKOİNSPEKT and the APPLICANT. The EKOİNSPEKT Data Protection Policy and all rights of the APPLICANT as a data provider are explained in detail in the "Privacy Policy" section of our website: www.ekoinspekt.com.tr</t>
    </r>
  </si>
  <si>
    <r>
      <rPr>
        <b/>
        <sz val="10"/>
        <rFont val="Century Gothic"/>
        <family val="2"/>
        <charset val="162"/>
      </rPr>
      <t xml:space="preserve">Yukarıdaki gibi üretici, aşağıdaki ürünler için hasat işlemini sertifikasyondan (GG v 5.2 bölüm FV 5) hariç tutmak için başvurmaktadır. </t>
    </r>
    <r>
      <rPr>
        <b/>
        <sz val="10"/>
        <color indexed="8"/>
        <rFont val="Century Gothic"/>
        <family val="2"/>
        <charset val="162"/>
      </rPr>
      <t xml:space="preserve">
</t>
    </r>
    <r>
      <rPr>
        <b/>
        <sz val="10"/>
        <color rgb="FF002060"/>
        <rFont val="Century Gothic"/>
        <family val="2"/>
        <charset val="162"/>
      </rPr>
      <t>The producer as above is applying to exclude harvest operation from certification (GG v 5.2 section FV 5) for the following products.</t>
    </r>
  </si>
  <si>
    <r>
      <t xml:space="preserve">Is the Buyer known at the time of registration? </t>
    </r>
    <r>
      <rPr>
        <sz val="10"/>
        <color indexed="8"/>
        <rFont val="Century Gothic"/>
        <family val="2"/>
        <charset val="162"/>
      </rPr>
      <t xml:space="preserve">(please tick the box below)
</t>
    </r>
    <r>
      <rPr>
        <b/>
        <sz val="10"/>
        <color rgb="FF002060"/>
        <rFont val="Century Gothic"/>
        <family val="2"/>
        <charset val="162"/>
      </rPr>
      <t>Alıcı kayıt sırasında biliniyor mu?</t>
    </r>
    <r>
      <rPr>
        <sz val="10"/>
        <color rgb="FF002060"/>
        <rFont val="Century Gothic"/>
        <family val="2"/>
        <charset val="162"/>
      </rPr>
      <t xml:space="preserve"> (lütfen aşağıdaki kutuyu işaretleyin) </t>
    </r>
  </si>
  <si>
    <r>
      <t xml:space="preserve">Deklarasyon </t>
    </r>
    <r>
      <rPr>
        <b/>
        <sz val="10"/>
        <color rgb="FF002060"/>
        <rFont val="Century Gothic"/>
        <family val="2"/>
        <charset val="162"/>
      </rPr>
      <t>Declaration</t>
    </r>
  </si>
  <si>
    <r>
      <t xml:space="preserve">Üretici, GLOBALG.A.P'ye kayıt sırasında alıcıyı tanımıyorsa, aşağıdakiler sağlanacaktır: 
</t>
    </r>
    <r>
      <rPr>
        <sz val="10"/>
        <color rgb="FF002060"/>
        <rFont val="Century Gothic"/>
        <family val="2"/>
        <charset val="162"/>
      </rPr>
      <t>If the producer does not know the buyer at the time of registration with GLOBALG.A.P., the following shall be provided :</t>
    </r>
  </si>
  <si>
    <r>
      <t xml:space="preserve">Üreticiden alıcıya (hasatçı ve hasat sonrası işleyici olan yeni mal sahibi) hasat öncesi dahili (PHI) hakkında bilgi veren bir beyan 
</t>
    </r>
    <r>
      <rPr>
        <sz val="10"/>
        <color rgb="FF002060"/>
        <rFont val="Century Gothic"/>
        <family val="2"/>
        <charset val="162"/>
      </rPr>
      <t>A declaration from the producer to inform the buyer (new owner who is harvester and post-harvest handler) about the pre-harvest internal (PHI)</t>
    </r>
  </si>
  <si>
    <r>
      <t xml:space="preserve">Alıcı belirlenir belirlenmez alıcıyla (v) bendindeki tüm konuları içeren bir sözleşme. Üretici veya üretici grubu için hasat hariç tutulursa, o üretici veya üretici grubu için ürün işleme de hariç tutulacaktır. 
</t>
    </r>
    <r>
      <rPr>
        <sz val="10"/>
        <color rgb="FF002060"/>
        <rFont val="Century Gothic"/>
        <family val="2"/>
        <charset val="162"/>
      </rPr>
      <t>A contract with the buyer as soon as the buyer has been identified that includes all issues under point (v). If harvesting is excluded for the producer or producer group, produce handling shall also be excluded for that producer or producer group.</t>
    </r>
  </si>
  <si>
    <r>
      <t xml:space="preserve">Yukarıdaki ürünler için Alıcının kim olacağı şu anda bilinmemektedir. 
</t>
    </r>
    <r>
      <rPr>
        <b/>
        <sz val="10"/>
        <color rgb="FF002060"/>
        <rFont val="Century Gothic"/>
        <family val="2"/>
        <charset val="162"/>
      </rPr>
      <t>It is unknown at the present who the Buyer will be for the products above.</t>
    </r>
  </si>
  <si>
    <r>
      <t xml:space="preserve">Bu ürünler şu aylar arasında satılacaktır:
</t>
    </r>
    <r>
      <rPr>
        <sz val="10"/>
        <color rgb="FF002060"/>
        <rFont val="Century Gothic"/>
        <family val="2"/>
        <charset val="162"/>
      </rPr>
      <t>These products will be sold between the months of:</t>
    </r>
  </si>
  <si>
    <r>
      <rPr>
        <sz val="10"/>
        <color rgb="FF000000"/>
        <rFont val="Century Gothic"/>
        <family val="2"/>
        <charset val="162"/>
      </rPr>
      <t xml:space="preserve">Hasat öncesi dönem ve tahmini hasat tarihleri hakkında Alıcıyı / Hasatçıyı bilgilendireceğini, </t>
    </r>
    <r>
      <rPr>
        <sz val="7"/>
        <color indexed="8"/>
        <rFont val="Century Gothic"/>
        <family val="2"/>
        <charset val="162"/>
      </rPr>
      <t xml:space="preserve">
</t>
    </r>
    <r>
      <rPr>
        <sz val="10"/>
        <color rgb="FF002060"/>
        <rFont val="Century Gothic"/>
        <family val="2"/>
        <charset val="162"/>
      </rPr>
      <t>Inform the Buyer/Harvester about the pre-harvest interval and forecasted harvest dates</t>
    </r>
  </si>
  <si>
    <r>
      <t xml:space="preserve">Alıcıyı / Hasatçıyı çiftlikteki hijyen kuralları hakkında bilgilendireceğini,
</t>
    </r>
    <r>
      <rPr>
        <sz val="10"/>
        <color rgb="FF002060"/>
        <rFont val="Century Gothic"/>
        <family val="2"/>
        <charset val="162"/>
      </rPr>
      <t>Inform the Buyer/Harvester about the hygiene rules on farm</t>
    </r>
  </si>
  <si>
    <r>
      <t xml:space="preserve">Hasata ancak hasat öncesi aralığın tamamlanmasından sonra izin vereceğini,
</t>
    </r>
    <r>
      <rPr>
        <sz val="10"/>
        <color rgb="FF002060"/>
        <rFont val="Century Gothic"/>
        <family val="2"/>
        <charset val="162"/>
      </rPr>
      <t>Permit the harvest only after the completion of the pre-harvest interval</t>
    </r>
  </si>
  <si>
    <r>
      <t xml:space="preserve">Üretici ayrıca TAAHHÜT ETMELİDİR Kİ
</t>
    </r>
    <r>
      <rPr>
        <b/>
        <sz val="10"/>
        <color rgb="FF002060"/>
        <rFont val="Century Gothic"/>
        <family val="2"/>
        <charset val="162"/>
      </rPr>
      <t>The Producer also COMMITS TO</t>
    </r>
  </si>
  <si>
    <r>
      <t xml:space="preserve">Alıcı ile, alıcı belirlenir belirlenmez, GLOBALG.A.P Genel Yönetmelikleri - Mahsul Kuralları v.5.2'nin 2.4 (v) maddesi kapsamındaki tüm maddeleri içeren bir sözleşme sağlayın. 
</t>
    </r>
    <r>
      <rPr>
        <b/>
        <sz val="10"/>
        <color rgb="FF002060"/>
        <rFont val="Century Gothic"/>
        <family val="2"/>
        <charset val="162"/>
      </rPr>
      <t>Provide a contract with the Buyer, as soon as the buyer has been identified, that includes all the clauses under point 2.4 (v) of the GLOBALG.A.P. General Regulations - Crop Rules v. 5.2.</t>
    </r>
  </si>
  <si>
    <r>
      <t xml:space="preserve">Şirket Adresi:
</t>
    </r>
    <r>
      <rPr>
        <b/>
        <sz val="10"/>
        <color rgb="FF002060"/>
        <rFont val="Century Gothic"/>
        <family val="2"/>
        <charset val="162"/>
      </rPr>
      <t>Company Address:</t>
    </r>
  </si>
  <si>
    <r>
      <t xml:space="preserve">Yasal Temsilcisi:
</t>
    </r>
    <r>
      <rPr>
        <b/>
        <sz val="10"/>
        <color rgb="FF002060"/>
        <rFont val="Century Gothic"/>
        <family val="2"/>
        <charset val="162"/>
      </rPr>
      <t>Legal Representative:</t>
    </r>
  </si>
  <si>
    <r>
      <t xml:space="preserve">Köy
</t>
    </r>
    <r>
      <rPr>
        <b/>
        <sz val="10"/>
        <color rgb="FF002060"/>
        <rFont val="Century Gothic"/>
        <family val="2"/>
        <charset val="162"/>
      </rPr>
      <t>Village</t>
    </r>
  </si>
  <si>
    <r>
      <t xml:space="preserve">İl
</t>
    </r>
    <r>
      <rPr>
        <b/>
        <sz val="10"/>
        <color rgb="FF002060"/>
        <rFont val="Century Gothic"/>
        <family val="2"/>
        <charset val="162"/>
      </rPr>
      <t>Province</t>
    </r>
  </si>
  <si>
    <r>
      <t xml:space="preserve">İlçe
</t>
    </r>
    <r>
      <rPr>
        <b/>
        <sz val="10"/>
        <color rgb="FF002060"/>
        <rFont val="Century Gothic"/>
        <family val="2"/>
        <charset val="162"/>
      </rPr>
      <t>District</t>
    </r>
  </si>
  <si>
    <r>
      <t xml:space="preserve">Hasat hariç satın alınan ürünleri aşağıda listeleyiniz. 
</t>
    </r>
    <r>
      <rPr>
        <sz val="10"/>
        <color rgb="FF002060"/>
        <rFont val="Century Gothic"/>
        <family val="2"/>
        <charset val="162"/>
      </rPr>
      <t xml:space="preserve">Please list below the products purchased in harvest exclusion </t>
    </r>
  </si>
  <si>
    <r>
      <t xml:space="preserve">· Hasattan önce ürünün tam mülkiyetinin alınması. 
</t>
    </r>
    <r>
      <rPr>
        <sz val="10"/>
        <color rgb="FF002060"/>
        <rFont val="Century Gothic"/>
        <family val="2"/>
        <charset val="162"/>
      </rPr>
      <t>·</t>
    </r>
    <r>
      <rPr>
        <sz val="7"/>
        <color rgb="FF002060"/>
        <rFont val="Century Gothic"/>
        <family val="2"/>
        <charset val="162"/>
      </rPr>
      <t>  </t>
    </r>
    <r>
      <rPr>
        <sz val="10"/>
        <color rgb="FF002060"/>
        <rFont val="Century Gothic"/>
        <family val="2"/>
        <charset val="162"/>
      </rPr>
      <t>Taking full ownership of the produce before harvesting.</t>
    </r>
  </si>
  <si>
    <r>
      <t xml:space="preserve">· Hasattan sonra mahsulün taşınması (sadece hasat sırasında değil). 
</t>
    </r>
    <r>
      <rPr>
        <sz val="10"/>
        <color rgb="FF002060"/>
        <rFont val="Century Gothic"/>
        <family val="2"/>
        <charset val="162"/>
      </rPr>
      <t>·</t>
    </r>
    <r>
      <rPr>
        <sz val="7"/>
        <color rgb="FF002060"/>
        <rFont val="Century Gothic"/>
        <family val="2"/>
        <charset val="162"/>
      </rPr>
      <t> </t>
    </r>
    <r>
      <rPr>
        <sz val="10"/>
        <color rgb="FF002060"/>
        <rFont val="Century Gothic"/>
        <family val="2"/>
        <charset val="162"/>
      </rPr>
      <t>Handling the produce after harvest (not just during harvest).</t>
    </r>
  </si>
  <si>
    <r>
      <t xml:space="preserve">· Hasat sırasında üreticinin hijyen, gıda güvenliği, sağlık ve güvenlik ile ilgili politika ve kurallarına saygı duymak. 
</t>
    </r>
    <r>
      <rPr>
        <sz val="10"/>
        <color rgb="FF002060"/>
        <rFont val="Century Gothic"/>
        <family val="2"/>
        <charset val="162"/>
      </rPr>
      <t>·</t>
    </r>
    <r>
      <rPr>
        <sz val="7"/>
        <color rgb="FF002060"/>
        <rFont val="Century Gothic"/>
        <family val="2"/>
        <charset val="162"/>
      </rPr>
      <t> </t>
    </r>
    <r>
      <rPr>
        <sz val="10"/>
        <color rgb="FF002060"/>
        <rFont val="Century Gothic"/>
        <family val="2"/>
        <charset val="162"/>
      </rPr>
      <t>Respecting the Producer’s policies and rules regarding hygiene, food safety, health and safety during harvest.</t>
    </r>
  </si>
  <si>
    <r>
      <t xml:space="preserve">4. EKOİNSPEKT Onayı (EKOİNSPEKT Belgelendirme firmasının dahili kullanımı içindir)   
    </t>
    </r>
    <r>
      <rPr>
        <b/>
        <sz val="10"/>
        <color rgb="FF002060"/>
        <rFont val="Century Gothic"/>
        <family val="2"/>
        <charset val="162"/>
      </rPr>
      <t>EKOİNSPEKT Approval (for EKOİNSPEKT Certification internal use only)</t>
    </r>
  </si>
  <si>
    <r>
      <t xml:space="preserve">Hasat Hariç Tutma onaylandı mı?
</t>
    </r>
    <r>
      <rPr>
        <b/>
        <sz val="10"/>
        <color rgb="FF002060"/>
        <rFont val="Century Gothic"/>
        <family val="2"/>
        <charset val="162"/>
      </rPr>
      <t>Harvest exclusion approved?</t>
    </r>
  </si>
  <si>
    <r>
      <t xml:space="preserve">Ad-Soyad-İmza
</t>
    </r>
    <r>
      <rPr>
        <b/>
        <sz val="10"/>
        <color rgb="FF002060"/>
        <rFont val="Century Gothic"/>
        <family val="2"/>
        <charset val="162"/>
      </rPr>
      <t xml:space="preserve">Signed by </t>
    </r>
  </si>
  <si>
    <r>
      <t xml:space="preserve">Ünvan
</t>
    </r>
    <r>
      <rPr>
        <b/>
        <sz val="10"/>
        <color rgb="FF002060"/>
        <rFont val="Century Gothic"/>
        <family val="2"/>
        <charset val="162"/>
      </rPr>
      <t>Title</t>
    </r>
  </si>
  <si>
    <r>
      <t xml:space="preserve">Tarih
</t>
    </r>
    <r>
      <rPr>
        <b/>
        <sz val="10"/>
        <color rgb="FF002060"/>
        <rFont val="Century Gothic"/>
        <family val="2"/>
        <charset val="162"/>
      </rPr>
      <t>Date</t>
    </r>
  </si>
  <si>
    <r>
      <t xml:space="preserve">Yasal Temsilcisi : 
</t>
    </r>
    <r>
      <rPr>
        <b/>
        <sz val="10"/>
        <color rgb="FF002060"/>
        <rFont val="Century Gothic"/>
        <family val="2"/>
        <charset val="162"/>
      </rPr>
      <t>Legal Representative:</t>
    </r>
  </si>
  <si>
    <r>
      <t xml:space="preserve">Önceki Sertifikasyon Kuruluş Adı
</t>
    </r>
    <r>
      <rPr>
        <b/>
        <sz val="10"/>
        <color rgb="FF002060"/>
        <rFont val="Century Gothic"/>
        <family val="2"/>
        <charset val="162"/>
      </rPr>
      <t>Previous Certification Body Name</t>
    </r>
  </si>
  <si>
    <r>
      <t xml:space="preserve">Raporun Geçerlilik Tarihi
</t>
    </r>
    <r>
      <rPr>
        <b/>
        <sz val="10"/>
        <color rgb="FF002060"/>
        <rFont val="Century Gothic"/>
        <family val="2"/>
        <charset val="162"/>
      </rPr>
      <t>Report Valid To</t>
    </r>
  </si>
  <si>
    <r>
      <t xml:space="preserve">Rapora Dahil Ürünler
</t>
    </r>
    <r>
      <rPr>
        <b/>
        <sz val="10"/>
        <color rgb="FF002060"/>
        <rFont val="Century Gothic"/>
        <family val="2"/>
        <charset val="162"/>
      </rPr>
      <t>Certfied Products</t>
    </r>
  </si>
  <si>
    <r>
      <t xml:space="preserve">5 . Hasat ve Paketleme İle İlgili Bilgiler
     </t>
    </r>
    <r>
      <rPr>
        <b/>
        <sz val="12"/>
        <color rgb="FF002060"/>
        <rFont val="Century Gothic"/>
        <family val="2"/>
        <charset val="162"/>
      </rPr>
      <t>Information About Harvest and Packaging</t>
    </r>
  </si>
  <si>
    <r>
      <t xml:space="preserve">İstihdam Türü
</t>
    </r>
    <r>
      <rPr>
        <b/>
        <sz val="10"/>
        <color rgb="FF002060"/>
        <rFont val="Century Gothic"/>
        <family val="2"/>
        <charset val="162"/>
      </rPr>
      <t>Employement Type</t>
    </r>
  </si>
  <si>
    <r>
      <t xml:space="preserve">Taşeron
</t>
    </r>
    <r>
      <rPr>
        <b/>
        <sz val="10"/>
        <color rgb="FF002060"/>
        <rFont val="Century Gothic"/>
        <family val="2"/>
        <charset val="162"/>
      </rPr>
      <t>Subcontractor</t>
    </r>
  </si>
  <si>
    <r>
      <t xml:space="preserve">Toplam İşçi Sayısı
</t>
    </r>
    <r>
      <rPr>
        <b/>
        <sz val="10"/>
        <color rgb="FF002060"/>
        <rFont val="Century Gothic"/>
        <family val="2"/>
        <charset val="162"/>
      </rPr>
      <t>Number of Total Worker</t>
    </r>
  </si>
  <si>
    <r>
      <t xml:space="preserve">Arazide Çalışan İşçi Sayısı Detayı
</t>
    </r>
    <r>
      <rPr>
        <b/>
        <sz val="10"/>
        <color rgb="FF002060"/>
        <rFont val="Century Gothic"/>
        <family val="2"/>
        <charset val="162"/>
      </rPr>
      <t>Detail of worker number in site</t>
    </r>
  </si>
  <si>
    <r>
      <t xml:space="preserve">Üretimde
</t>
    </r>
    <r>
      <rPr>
        <b/>
        <sz val="10"/>
        <color rgb="FF002060"/>
        <rFont val="Century Gothic"/>
        <family val="2"/>
        <charset val="162"/>
      </rPr>
      <t>Production Area</t>
    </r>
  </si>
  <si>
    <r>
      <t xml:space="preserve">Hasatta
</t>
    </r>
    <r>
      <rPr>
        <b/>
        <sz val="10"/>
        <color rgb="FF002060"/>
        <rFont val="Century Gothic"/>
        <family val="2"/>
        <charset val="162"/>
      </rPr>
      <t>Harvest</t>
    </r>
  </si>
  <si>
    <r>
      <t xml:space="preserve">Sahadaki Ürün İşlemede
</t>
    </r>
    <r>
      <rPr>
        <b/>
        <sz val="10"/>
        <color rgb="FF002060"/>
        <rFont val="Century Gothic"/>
        <family val="2"/>
        <charset val="162"/>
      </rPr>
      <t>Product Handling</t>
    </r>
  </si>
  <si>
    <r>
      <t xml:space="preserve">Sürekli / Tam Zamanlı
</t>
    </r>
    <r>
      <rPr>
        <b/>
        <sz val="10"/>
        <color rgb="FF002060"/>
        <rFont val="Century Gothic"/>
        <family val="2"/>
        <charset val="162"/>
      </rPr>
      <t xml:space="preserve">Permanent / Full Time </t>
    </r>
  </si>
  <si>
    <r>
      <t xml:space="preserve">Geçici / Süreksiz
</t>
    </r>
    <r>
      <rPr>
        <b/>
        <sz val="10"/>
        <color rgb="FF002060"/>
        <rFont val="Century Gothic"/>
        <family val="2"/>
        <charset val="162"/>
      </rPr>
      <t>Temporary / Discontinuous</t>
    </r>
  </si>
  <si>
    <r>
      <t xml:space="preserve">Üretici Adı - Soyadı
</t>
    </r>
    <r>
      <rPr>
        <b/>
        <sz val="10"/>
        <color rgb="FF002060"/>
        <rFont val="Century Gothic"/>
        <family val="2"/>
        <charset val="162"/>
      </rPr>
      <t>Producer Name-Last Name</t>
    </r>
  </si>
  <si>
    <r>
      <t xml:space="preserve">Ürün(ler)
</t>
    </r>
    <r>
      <rPr>
        <b/>
        <sz val="10"/>
        <color rgb="FF002060"/>
        <rFont val="Century Gothic"/>
        <family val="2"/>
        <charset val="162"/>
      </rPr>
      <t>Products</t>
    </r>
  </si>
  <si>
    <r>
      <t xml:space="preserve">Ürün İşleme Tesisinde Çalışan İşçi Sayısı
</t>
    </r>
    <r>
      <rPr>
        <b/>
        <sz val="10"/>
        <color rgb="FF002060"/>
        <rFont val="Century Gothic"/>
        <family val="2"/>
        <charset val="162"/>
      </rPr>
      <t>Number of Total Worker in PHU</t>
    </r>
  </si>
  <si>
    <t>Evet / Yes</t>
  </si>
  <si>
    <t>Hayır / No</t>
  </si>
  <si>
    <t>Website</t>
  </si>
  <si>
    <r>
      <t xml:space="preserve">Evet / </t>
    </r>
    <r>
      <rPr>
        <sz val="12"/>
        <color rgb="FF002060"/>
        <rFont val="Century Gothic"/>
        <family val="2"/>
        <charset val="162"/>
      </rPr>
      <t>Yes</t>
    </r>
  </si>
  <si>
    <r>
      <t xml:space="preserve">Hayır / </t>
    </r>
    <r>
      <rPr>
        <sz val="12"/>
        <color rgb="FF002060"/>
        <rFont val="Century Gothic"/>
        <family val="2"/>
        <charset val="162"/>
      </rPr>
      <t>No</t>
    </r>
  </si>
  <si>
    <r>
      <t>Evet /</t>
    </r>
    <r>
      <rPr>
        <sz val="12"/>
        <color rgb="FF002060"/>
        <rFont val="Century Gothic"/>
        <family val="2"/>
        <charset val="162"/>
      </rPr>
      <t xml:space="preserve"> Yes</t>
    </r>
  </si>
  <si>
    <r>
      <t>Reklamlar /</t>
    </r>
    <r>
      <rPr>
        <sz val="12"/>
        <color rgb="FF002060"/>
        <rFont val="Century Gothic"/>
        <family val="2"/>
        <charset val="162"/>
      </rPr>
      <t xml:space="preserve"> Advertisements</t>
    </r>
  </si>
  <si>
    <r>
      <t>Müşteri Referansı /</t>
    </r>
    <r>
      <rPr>
        <sz val="12"/>
        <color rgb="FF002060"/>
        <rFont val="Century Gothic"/>
        <family val="2"/>
        <charset val="162"/>
      </rPr>
      <t xml:space="preserve"> Referance with client</t>
    </r>
  </si>
  <si>
    <r>
      <t xml:space="preserve">Danışman / </t>
    </r>
    <r>
      <rPr>
        <sz val="12"/>
        <color rgb="FF002060"/>
        <rFont val="Century Gothic"/>
        <family val="2"/>
        <charset val="162"/>
      </rPr>
      <t>Consultant</t>
    </r>
  </si>
  <si>
    <r>
      <t xml:space="preserve">Örtüaltı / </t>
    </r>
    <r>
      <rPr>
        <sz val="12"/>
        <color rgb="FF002060"/>
        <rFont val="Century Gothic"/>
        <family val="2"/>
        <charset val="162"/>
      </rPr>
      <t>Covered</t>
    </r>
  </si>
  <si>
    <r>
      <t xml:space="preserve">Açık Alan / </t>
    </r>
    <r>
      <rPr>
        <sz val="12"/>
        <color rgb="FF002060"/>
        <rFont val="Century Gothic"/>
        <family val="2"/>
        <charset val="162"/>
      </rPr>
      <t>Non-covered</t>
    </r>
  </si>
  <si>
    <t>Dahil / Included</t>
  </si>
  <si>
    <r>
      <t xml:space="preserve">Hariç / </t>
    </r>
    <r>
      <rPr>
        <sz val="12"/>
        <color rgb="FF002060"/>
        <rFont val="Century Gothic"/>
        <family val="2"/>
        <charset val="162"/>
      </rPr>
      <t>Excluded</t>
    </r>
  </si>
  <si>
    <t>(No) Not to be certified</t>
  </si>
  <si>
    <t>Not Applicable</t>
  </si>
  <si>
    <t>Hariç - Hasat hariç ise lütfen Ek-3 formunu doldurunuz</t>
  </si>
  <si>
    <r>
      <t xml:space="preserve">Kayıtlı / </t>
    </r>
    <r>
      <rPr>
        <sz val="12"/>
        <color rgb="FF002060"/>
        <rFont val="Century Gothic"/>
        <family val="2"/>
        <charset val="162"/>
      </rPr>
      <t>Registered</t>
    </r>
  </si>
  <si>
    <r>
      <t xml:space="preserve">Yeni / </t>
    </r>
    <r>
      <rPr>
        <sz val="12"/>
        <color rgb="FF002060"/>
        <rFont val="Century Gothic"/>
        <family val="2"/>
        <charset val="162"/>
      </rPr>
      <t>New</t>
    </r>
  </si>
  <si>
    <r>
      <t xml:space="preserve">Onaylanmış / </t>
    </r>
    <r>
      <rPr>
        <sz val="12"/>
        <color rgb="FF002060"/>
        <rFont val="Century Gothic"/>
        <family val="2"/>
        <charset val="162"/>
      </rPr>
      <t>Accepted</t>
    </r>
  </si>
  <si>
    <t>Central Produce Handling Facility</t>
  </si>
  <si>
    <t>Producers Own Facility</t>
  </si>
  <si>
    <t>Subcontracted Facility</t>
  </si>
  <si>
    <t>Kendi / Own</t>
  </si>
  <si>
    <t>Kiralanmış / Rented</t>
  </si>
  <si>
    <t>Fason / Subcontracted</t>
  </si>
  <si>
    <t>Fason Tesis</t>
  </si>
  <si>
    <t>Uygulanamaz N/A (Not Applicable)</t>
  </si>
  <si>
    <t>Only our own products handled</t>
  </si>
  <si>
    <t>The same product of other (third parties) that is GLOBALG.A.P certified are handled</t>
  </si>
  <si>
    <r>
      <t xml:space="preserve">The same product of other (third parties) that is </t>
    </r>
    <r>
      <rPr>
        <b/>
        <sz val="12"/>
        <color theme="1"/>
        <rFont val="Century Gothic"/>
        <family val="1"/>
      </rPr>
      <t>NOT</t>
    </r>
    <r>
      <rPr>
        <sz val="12"/>
        <color indexed="8"/>
        <rFont val="Century Gothic"/>
        <family val="2"/>
        <charset val="162"/>
      </rPr>
      <t xml:space="preserve"> GLOBALG.A.P certified are handled</t>
    </r>
  </si>
  <si>
    <t>The same product, both GLOBALG.A.P certified and non-certified are handled</t>
  </si>
  <si>
    <t>Only storage</t>
  </si>
  <si>
    <t>Storage and other activities</t>
  </si>
  <si>
    <t>Other activities</t>
  </si>
  <si>
    <t xml:space="preserve">Not applicable </t>
  </si>
  <si>
    <t>Facility hasn't got GLOBALG.A.P. and/or any other GFSI approved certification</t>
  </si>
  <si>
    <t>Facility has certified for the same product in GLOBALG.A.P. and / or another GFSI approved certification program (BRC, IFS or similar)</t>
  </si>
  <si>
    <t>My product is processed by another GLOBALG.A.P. Certified Manufacturer. Fill out this form in Annex-3 PHU and indicate the GGN, (manufacturer) name and address of the product processing unit.</t>
  </si>
  <si>
    <t>My product is processed in another manufacturer's product processing facility that does NOT have a GFSI approved certificate, such as GLOBALG.A.P / BRC / IFS. This (facility) is certified only if the product processing facility is inspected / inspected during product processing activity.</t>
  </si>
  <si>
    <t>N/A (Not Applicable)</t>
  </si>
  <si>
    <t>First (initial) Inspection</t>
  </si>
  <si>
    <t>Subsequent Inspection</t>
  </si>
  <si>
    <t>Subsequent Inspection (applicable for Unannounced Reward Programme)</t>
  </si>
  <si>
    <t>Extension of Producers</t>
  </si>
  <si>
    <t>Extension of Products (scope extension)</t>
  </si>
  <si>
    <t xml:space="preserve">Kapsama yeni alan / sitenin eklenmesi ( kapsam genişletilmesi) </t>
  </si>
  <si>
    <t>Extension of New Area / Sites(scope extension)</t>
  </si>
  <si>
    <t>Other changes (örn. Exclusion of products / sites, renamed company, new address / address change, v.b.)</t>
  </si>
  <si>
    <t>Individual Producer Option 1 (Single Site)</t>
  </si>
  <si>
    <t>Individual Producer Option 1 - Multisite without QMS</t>
  </si>
  <si>
    <t>Individual Producer Option 1 - Multisite with QMS</t>
  </si>
  <si>
    <t xml:space="preserve">Üretici Grubu Seçenek 2 </t>
  </si>
  <si>
    <t>Producer Group Option 2</t>
  </si>
  <si>
    <t>Crops Base (CB)</t>
  </si>
  <si>
    <t>Aquaculture(AQ)</t>
  </si>
  <si>
    <t>Chain of Custody (CoC)</t>
  </si>
  <si>
    <t xml:space="preserve">Karma Yem Üretim (CFM) </t>
  </si>
  <si>
    <t>Compound Feed Manufacturing (CFM)</t>
  </si>
  <si>
    <t>Fruit and Vegetables "FV"</t>
  </si>
  <si>
    <t>Combinable Crops "CC"</t>
  </si>
  <si>
    <t>Flowers and Ornamentals "FO"</t>
  </si>
  <si>
    <t xml:space="preserve">Çiçek ve Süs Bitkileri "FO" </t>
  </si>
  <si>
    <t>Yes, we sell our product (s) to a single buyer and we want this buyer to be indicated on the certificate.</t>
  </si>
  <si>
    <t>No, we haven't got demand on that</t>
  </si>
  <si>
    <t>İlk hasat</t>
  </si>
  <si>
    <t>First Harvest</t>
  </si>
  <si>
    <t>Further Harvest</t>
  </si>
  <si>
    <t>Parallel Production not exist</t>
  </si>
  <si>
    <t>Parallel Production existed</t>
  </si>
  <si>
    <t>Yes, producing a product that is registered for the certification are included in the scope of certificate.</t>
  </si>
  <si>
    <t>Hariç - Hasat hariç ise lütfen Ek-4 formunu doldurunuz</t>
  </si>
  <si>
    <t>I sell the product immediatelly after harvest, harvest is undertaken by the buyer with its responsibility</t>
  </si>
  <si>
    <t>I sell the product immediatelly after harvest, harvest done by producer itself.</t>
  </si>
  <si>
    <t>I sell the product immediatelly after harvest, harvest is undertaken by the buyer or subcontractor, but the product is still the responsibility of the producer.</t>
  </si>
  <si>
    <t>Dahil - Ek-3 Formunu doldurunuz.</t>
  </si>
  <si>
    <t>Included - please fill Annex-3.</t>
  </si>
  <si>
    <t>Excluded - In case of harvest excluded please fill Annex-5</t>
  </si>
  <si>
    <t>Under Producer Group's Responsibility</t>
  </si>
  <si>
    <t>İşleme Yapılmıyor</t>
  </si>
  <si>
    <t>No produce handling</t>
  </si>
  <si>
    <t>İşleme Tarlada Yapılıyor</t>
  </si>
  <si>
    <t>In-field</t>
  </si>
  <si>
    <t>İşleme tesiste yapılıyor</t>
  </si>
  <si>
    <t>Facility (PHU)</t>
  </si>
  <si>
    <t>İşleme hem tarlada hem de tesiste yapılıyor</t>
  </si>
  <si>
    <t>In-Field + Facility (PHU)</t>
  </si>
  <si>
    <t>Yes, I buy the same product as non-certified.</t>
  </si>
  <si>
    <t>No subcontracted activity existed</t>
  </si>
  <si>
    <t>Şu faaliyetler taşere edilmiştir :</t>
  </si>
  <si>
    <t xml:space="preserve">Those activities subcontracted : </t>
  </si>
  <si>
    <t>Level 0:  (Minimum obligatory data with public access) The GGN, registration N°, GLOBALG.A.P. certificate N°, scheme, version, option, Certification Body, products and status, harvest exclusion, parallel production, paralell ownership, produce handling/processing, N° of producers (option 2), country of production and destination, Production Management Units and Produce Handling Units.</t>
  </si>
  <si>
    <t>Level 1: In addition to the all data Level 0, every certificate holder's company name and address is available to the public.</t>
  </si>
  <si>
    <t>New (site to be registered with GLOBALG.A.P. for the first time)</t>
  </si>
  <si>
    <t>Add (site added to a previously registered producer)</t>
  </si>
  <si>
    <t>Exist (site continued from previous certification)</t>
  </si>
  <si>
    <t>Excluded (site deleted from a previously registered producer)</t>
  </si>
  <si>
    <t>Yes, the production of a product registered for certification is covered by the certification.</t>
  </si>
  <si>
    <t>(Evet) Sertifikalanacak</t>
  </si>
  <si>
    <t>(Yes) To be certified</t>
  </si>
  <si>
    <t>Uygulanamaz</t>
  </si>
  <si>
    <t>(Hayır) Sertifikalandırılmayacak</t>
  </si>
  <si>
    <t>Hariç - Lütfen Ek-4 formunu doldurunuz.</t>
  </si>
  <si>
    <t>Excluded - Please complete the Annex 4 form</t>
  </si>
  <si>
    <t>Yes, own facility (unit)</t>
  </si>
  <si>
    <t>No, subcontracted facility (unit)</t>
  </si>
  <si>
    <t>New (producer to be registered to GLOBALG.A.P. for the first time)</t>
  </si>
  <si>
    <t>Add (Transferred while previously registered in another group)</t>
  </si>
  <si>
    <t>Exist (producer continued from previous certification)</t>
  </si>
  <si>
    <t>Excluded</t>
  </si>
  <si>
    <t>Non-covered</t>
  </si>
  <si>
    <t>Covered</t>
  </si>
  <si>
    <t>Dahil</t>
  </si>
  <si>
    <t>Included</t>
  </si>
  <si>
    <t>Under Producer's Responsibility</t>
  </si>
  <si>
    <t>Under both Producer' and Producer Group's Responsibility</t>
  </si>
  <si>
    <t>JFSM (Japan Food Safety Management Association)</t>
  </si>
  <si>
    <r>
      <t xml:space="preserve">GLOBALG.A.P. Lisanslı Çiftlik Güvencesi Veren Kişi Var mı?
</t>
    </r>
    <r>
      <rPr>
        <sz val="8"/>
        <color rgb="FF002060"/>
        <rFont val="Century Gothic"/>
        <family val="2"/>
        <charset val="162"/>
      </rPr>
      <t>Is there any Licensed Farm Assurer?</t>
    </r>
  </si>
  <si>
    <r>
      <t xml:space="preserve">Saha İçi  / Saha Dışı Denetim Modülü 
</t>
    </r>
    <r>
      <rPr>
        <b/>
        <sz val="12"/>
        <color rgb="FF002060"/>
        <rFont val="Century Gothic"/>
        <family val="2"/>
        <charset val="162"/>
      </rPr>
      <t>Onsite / Offsite Audit Module</t>
    </r>
  </si>
  <si>
    <t>7.1</t>
  </si>
  <si>
    <r>
      <t xml:space="preserve">Farklı Sertifikasyon Kuruluşu Kullanımı 
</t>
    </r>
    <r>
      <rPr>
        <b/>
        <sz val="12"/>
        <color rgb="FF002060"/>
        <rFont val="Century Gothic"/>
        <family val="2"/>
        <charset val="162"/>
      </rPr>
      <t>Use of Different Certification Bodies</t>
    </r>
  </si>
  <si>
    <r>
      <t xml:space="preserve">1. Üretici Grubu Hakkında Bilgiler </t>
    </r>
    <r>
      <rPr>
        <i/>
        <sz val="12"/>
        <color rgb="FF000000"/>
        <rFont val="Century Gothic"/>
        <family val="2"/>
        <charset val="162"/>
      </rPr>
      <t xml:space="preserve">(Üretici Grubu tarafından doldurulur)
</t>
    </r>
    <r>
      <rPr>
        <b/>
        <i/>
        <sz val="12"/>
        <color rgb="FF000000"/>
        <rFont val="Century Gothic"/>
        <family val="2"/>
        <charset val="162"/>
      </rPr>
      <t xml:space="preserve">   </t>
    </r>
    <r>
      <rPr>
        <b/>
        <i/>
        <sz val="12"/>
        <color rgb="FF002060"/>
        <rFont val="Century Gothic"/>
        <family val="2"/>
        <charset val="162"/>
      </rPr>
      <t xml:space="preserve"> Information About Producer Group</t>
    </r>
    <r>
      <rPr>
        <i/>
        <sz val="12"/>
        <color rgb="FF002060"/>
        <rFont val="Century Gothic"/>
        <family val="2"/>
        <charset val="162"/>
      </rPr>
      <t xml:space="preserve"> (Completed by Produce Group)</t>
    </r>
  </si>
  <si>
    <r>
      <t xml:space="preserve">7 . Merkezi Ürün İşleme Tesisi İçin Gerekli Bilgiler
  </t>
    </r>
    <r>
      <rPr>
        <b/>
        <sz val="12"/>
        <color rgb="FF002060"/>
        <rFont val="Century Gothic"/>
        <family val="2"/>
        <charset val="162"/>
      </rPr>
      <t xml:space="preserve">   Required Information for Central Product Handling Unit</t>
    </r>
  </si>
  <si>
    <r>
      <t xml:space="preserve">6 . Grup Yönetimi İçin Gerekli Bilgiler
  </t>
    </r>
    <r>
      <rPr>
        <b/>
        <sz val="12"/>
        <color rgb="FF002060"/>
        <rFont val="Century Gothic"/>
        <family val="2"/>
        <charset val="162"/>
      </rPr>
      <t xml:space="preserve">   Required Information for Group Management</t>
    </r>
  </si>
  <si>
    <r>
      <t xml:space="preserve">Grup Yönetiminde Çalışan İşçi Sayısı
</t>
    </r>
    <r>
      <rPr>
        <b/>
        <sz val="10"/>
        <color rgb="FF002060"/>
        <rFont val="Century Gothic"/>
        <family val="2"/>
        <charset val="162"/>
      </rPr>
      <t>Number of Total Worker in Group Management</t>
    </r>
  </si>
  <si>
    <t>Merkezi Ürün İşleme Tesisi İçin Gerekli Bilgiler
Information of Product Handling Unit</t>
  </si>
  <si>
    <t>Ürün
Products</t>
  </si>
  <si>
    <r>
      <t xml:space="preserve">1. Üretici  Hakkında Bilgiler </t>
    </r>
    <r>
      <rPr>
        <i/>
        <sz val="12"/>
        <color rgb="FF000000"/>
        <rFont val="Century Gothic"/>
        <family val="2"/>
        <charset val="162"/>
      </rPr>
      <t xml:space="preserve">(Üretici tarafından doldurulur)
</t>
    </r>
    <r>
      <rPr>
        <b/>
        <i/>
        <sz val="12"/>
        <color rgb="FF000000"/>
        <rFont val="Century Gothic"/>
        <family val="2"/>
        <charset val="162"/>
      </rPr>
      <t xml:space="preserve">   </t>
    </r>
    <r>
      <rPr>
        <b/>
        <i/>
        <sz val="12"/>
        <color rgb="FF002060"/>
        <rFont val="Century Gothic"/>
        <family val="2"/>
        <charset val="162"/>
      </rPr>
      <t xml:space="preserve"> Information About Producer </t>
    </r>
    <r>
      <rPr>
        <i/>
        <sz val="12"/>
        <color rgb="FF002060"/>
        <rFont val="Century Gothic"/>
        <family val="2"/>
        <charset val="162"/>
      </rPr>
      <t xml:space="preserve"> (Completed by Producer)</t>
    </r>
  </si>
  <si>
    <r>
      <t xml:space="preserve">Üretici / Üretici Grubu Adı  
</t>
    </r>
    <r>
      <rPr>
        <b/>
        <sz val="10"/>
        <color rgb="FF002060"/>
        <rFont val="Century Gothic"/>
        <family val="2"/>
        <charset val="162"/>
      </rPr>
      <t xml:space="preserve">Producer / Producer Group Name </t>
    </r>
  </si>
  <si>
    <t>Not: Üretici Sayınıza göre bölümleri çoğaltabilirsiniz.
Notes: If you want to add to one more producer, you can copy this section.</t>
  </si>
  <si>
    <r>
      <t xml:space="preserve">Paketleme tesisi mevcut mu?
</t>
    </r>
    <r>
      <rPr>
        <sz val="8"/>
        <color rgb="FF002060"/>
        <rFont val="Century Gothic"/>
        <family val="2"/>
        <charset val="162"/>
      </rPr>
      <t>Is there any packaging unit?</t>
    </r>
  </si>
  <si>
    <r>
      <t>Firma Yetkilileri Hakkında Bilgiler</t>
    </r>
    <r>
      <rPr>
        <i/>
        <sz val="8"/>
        <color rgb="FF000000"/>
        <rFont val="Century Gothic"/>
        <family val="2"/>
        <charset val="162"/>
      </rPr>
      <t xml:space="preserve"> (Daha fazla yasal yetkili var ise lütfen bu bölümü çoğaltın/kopyalayın)</t>
    </r>
    <r>
      <rPr>
        <b/>
        <sz val="12"/>
        <color indexed="8"/>
        <rFont val="Century Gothic"/>
        <family val="2"/>
      </rPr>
      <t xml:space="preserve">
</t>
    </r>
    <r>
      <rPr>
        <b/>
        <sz val="12"/>
        <color rgb="FF002060"/>
        <rFont val="Century Gothic"/>
        <family val="2"/>
        <charset val="162"/>
      </rPr>
      <t xml:space="preserve">Company Responsibles Informations </t>
    </r>
    <r>
      <rPr>
        <sz val="12"/>
        <color rgb="FF002060"/>
        <rFont val="Century Gothic"/>
        <family val="2"/>
        <charset val="162"/>
      </rPr>
      <t>(In case of more legal representative exist please reproduce / copy this part)</t>
    </r>
  </si>
  <si>
    <r>
      <t xml:space="preserve">Covid 19 kapsamında denetiminizin uzaktan yapılmasını ister misiniz?
</t>
    </r>
    <r>
      <rPr>
        <sz val="8"/>
        <color rgb="FF002060"/>
        <rFont val="Century Gothic"/>
        <family val="2"/>
        <charset val="162"/>
      </rPr>
      <t>In case of announced audit; does the applicant want to be audited remote?</t>
    </r>
  </si>
  <si>
    <r>
      <t xml:space="preserve">Çoklu Sahada Üretim Var Mı?
</t>
    </r>
    <r>
      <rPr>
        <b/>
        <sz val="8"/>
        <color rgb="FF002060"/>
        <rFont val="Century Gothic"/>
        <family val="2"/>
        <charset val="162"/>
      </rPr>
      <t>Is there Multisite Production?</t>
    </r>
  </si>
  <si>
    <r>
      <t xml:space="preserve">Bitkisel Üretim: örtüaltı veya açık alan 
</t>
    </r>
    <r>
      <rPr>
        <b/>
        <sz val="8"/>
        <color rgb="FF002060"/>
        <rFont val="Century Gothic"/>
        <family val="2"/>
        <charset val="162"/>
      </rPr>
      <t xml:space="preserve">Crops Base : Covered or Non-Covered </t>
    </r>
  </si>
  <si>
    <r>
      <t xml:space="preserve">GLOBALG.A.P. Sertifikalı / Sertifikasız başka üreticiler için ürün işleme yapılıyor mu?
</t>
    </r>
    <r>
      <rPr>
        <b/>
        <sz val="7.5"/>
        <color rgb="FF002060"/>
        <rFont val="Century Gothic"/>
        <family val="2"/>
        <charset val="162"/>
      </rPr>
      <t>Any product handling done for any other GLOBALG.A.P. Certified / Non-Certified producers?</t>
    </r>
  </si>
  <si>
    <r>
      <t xml:space="preserve">Sahada Ürün İşleme Var Mı?
</t>
    </r>
    <r>
      <rPr>
        <b/>
        <sz val="7.5"/>
        <color rgb="FF002060"/>
        <rFont val="Century Gothic"/>
        <family val="2"/>
        <charset val="162"/>
      </rPr>
      <t xml:space="preserve">Is there product handling in-field? </t>
    </r>
  </si>
  <si>
    <r>
      <t xml:space="preserve">Önceki Sertifikasyon : </t>
    </r>
    <r>
      <rPr>
        <sz val="8"/>
        <color indexed="8"/>
        <rFont val="Century Gothic"/>
        <family val="2"/>
      </rPr>
      <t xml:space="preserve">Önceki GLOBALG.A.P. Numarasının (GGN) EKOİNSPEKT'e bildirilmemesi durumunda; seçenek 1 üreticisi kayıt ücretine ek olarak 100 € ve Seçenek 2 üretici grubu kayıt ücretine ek olarak </t>
    </r>
    <r>
      <rPr>
        <sz val="8"/>
        <color rgb="FF000000"/>
        <rFont val="Century Gothic"/>
        <family val="2"/>
        <charset val="162"/>
      </rPr>
      <t xml:space="preserve">500 € ilave edilmesine sebep olur.
</t>
    </r>
    <r>
      <rPr>
        <b/>
        <sz val="8"/>
        <color rgb="FF002060"/>
        <rFont val="Century Gothic"/>
        <family val="2"/>
        <charset val="162"/>
      </rPr>
      <t>Previous Certification :</t>
    </r>
    <r>
      <rPr>
        <sz val="8"/>
        <color rgb="FF002060"/>
        <rFont val="Century Gothic"/>
        <family val="2"/>
        <charset val="162"/>
      </rPr>
      <t xml:space="preserve"> Failure to communicate the former GLOBALG.A.P number (GGN) to EKOINSPEKT will result in a surcharge of the registration fee by GLOBALG.A.P of 100 € to an option 1 producer and 500 € to an option 2 producer group.</t>
    </r>
  </si>
  <si>
    <r>
      <t xml:space="preserve">Bu bölüm EKOİNSPEKT merkez ofisi tarafından doldurulmalıdır. Başvurunun Değerlendirilmesi: 
</t>
    </r>
    <r>
      <rPr>
        <b/>
        <sz val="8"/>
        <color theme="3"/>
        <rFont val="Century Gothic"/>
        <family val="2"/>
        <charset val="162"/>
      </rPr>
      <t>This part has to be filled in by EKOINSPEKT head office! Examination of the application:</t>
    </r>
  </si>
  <si>
    <r>
      <t xml:space="preserve">Sertifikasyon gereklilikleri açıkça tanımlanmıştır:
</t>
    </r>
    <r>
      <rPr>
        <b/>
        <sz val="8"/>
        <color theme="3"/>
        <rFont val="Century Gothic"/>
        <family val="2"/>
        <charset val="162"/>
      </rPr>
      <t xml:space="preserve">The certification requirements have been defined clearly:  </t>
    </r>
  </si>
  <si>
    <r>
      <t xml:space="preserve">Başvuru sahibi ile EKOİNSPEKT arasındaki sertifikasyon prosesi / prosedürü ile ilgili herhangi anlayış farklılıkları giderildi / düzeltildi:
</t>
    </r>
    <r>
      <rPr>
        <b/>
        <sz val="8"/>
        <color theme="3"/>
        <rFont val="Century Gothic"/>
        <family val="2"/>
        <charset val="162"/>
      </rPr>
      <t xml:space="preserve">Any differences between applicant and EKOINSPEKT about certification procedure have been cleared: </t>
    </r>
  </si>
  <si>
    <r>
      <t xml:space="preserve">EKOİNSPEKT sertifikasyon hizmetini gerçekleştirebilir (ikametgah, dil ve diğer özel gereklilikleri kapsar) ve başvuru kabul edilmiştir: 
</t>
    </r>
    <r>
      <rPr>
        <b/>
        <sz val="8"/>
        <color theme="3"/>
        <rFont val="Century Gothic"/>
        <family val="2"/>
        <charset val="162"/>
      </rPr>
      <t>EKOINSPEKT is able to perform the certification service (incl. aspects like domicile, language and any other specific requirements) and application is accepted:</t>
    </r>
  </si>
  <si>
    <r>
      <t xml:space="preserve">Yalnızca daha önce başka bir CB tarafından sertifikalandırılan operatörler için geçerlidir: 
</t>
    </r>
    <r>
      <rPr>
        <b/>
        <sz val="8"/>
        <color theme="3"/>
        <rFont val="Century Gothic"/>
        <family val="2"/>
        <charset val="162"/>
      </rPr>
      <t xml:space="preserve">Applicable only for operators formerly certified by another CB: </t>
    </r>
  </si>
  <si>
    <r>
      <t xml:space="preserve">Açık yaptırım olmadığı doğrulandı: 
</t>
    </r>
    <r>
      <rPr>
        <b/>
        <sz val="8"/>
        <color theme="3"/>
        <rFont val="Century Gothic"/>
        <family val="2"/>
        <charset val="162"/>
      </rPr>
      <t xml:space="preserve">It has been verified that there are no open sanctions: </t>
    </r>
  </si>
  <si>
    <r>
      <t xml:space="preserve">Bağlı ana müşteri var mı?
</t>
    </r>
    <r>
      <rPr>
        <b/>
        <sz val="8"/>
        <color theme="3"/>
        <rFont val="Century Gothic"/>
        <family val="2"/>
        <charset val="162"/>
      </rPr>
      <t>Any related customer exist ?</t>
    </r>
  </si>
  <si>
    <r>
      <t xml:space="preserve">Bağlı ana müşteri kim?
</t>
    </r>
    <r>
      <rPr>
        <b/>
        <sz val="8"/>
        <color theme="3"/>
        <rFont val="Century Gothic"/>
        <family val="2"/>
        <charset val="162"/>
      </rPr>
      <t>Who is the related customer?</t>
    </r>
  </si>
  <si>
    <r>
      <t xml:space="preserve">Yorumlar: 
</t>
    </r>
    <r>
      <rPr>
        <b/>
        <sz val="8"/>
        <color theme="3"/>
        <rFont val="Century Gothic"/>
        <family val="2"/>
        <charset val="162"/>
      </rPr>
      <t xml:space="preserve">Comments: </t>
    </r>
  </si>
  <si>
    <r>
      <t xml:space="preserve">Parelel üretim varsa bu alan sertifikalanacak mı?
</t>
    </r>
    <r>
      <rPr>
        <b/>
        <sz val="7"/>
        <color rgb="FF002060"/>
        <rFont val="Century Gothic"/>
        <family val="2"/>
        <charset val="162"/>
      </rPr>
      <t>If there is a Parallel Production, would it be certified?</t>
    </r>
  </si>
  <si>
    <t>İkinci veya devam eden sertifikalar için ekstra bilgiye ihtiyaç vardır;</t>
  </si>
  <si>
    <r>
      <t xml:space="preserve">Hasat noktasında son ürün paketlemesi?
</t>
    </r>
    <r>
      <rPr>
        <b/>
        <sz val="7"/>
        <color rgb="FF002060"/>
        <rFont val="Century Gothic"/>
        <family val="2"/>
      </rPr>
      <t>Packaging at  harvesting point?</t>
    </r>
  </si>
  <si>
    <r>
      <t xml:space="preserve">Sertifikalı ve/veya sertifikasız ürünler aynı anda paketleniyor mu? 
</t>
    </r>
    <r>
      <rPr>
        <b/>
        <sz val="7"/>
        <color rgb="FF002060"/>
        <rFont val="Century Gothic"/>
        <family val="2"/>
      </rPr>
      <t>Does certified and/or non-certified products being handled at the same time?</t>
    </r>
  </si>
  <si>
    <r>
      <t xml:space="preserve">Başka sertifikasyon kuruluşuna kayıtlı ürünü var mı? 
</t>
    </r>
    <r>
      <rPr>
        <b/>
        <sz val="7"/>
        <color rgb="FF002060"/>
        <rFont val="Century Gothic"/>
        <family val="2"/>
      </rPr>
      <t>Are there any product that are registered in other CB?</t>
    </r>
  </si>
  <si>
    <r>
      <t xml:space="preserve">Sadece Seçenek 2 ve QMS'li Çoklu Saha Seçenek 1  olması durumunda:
İşlenen ürün birden fazla üretici/üretim sahasından mı gelmiştir? (İşleme merkezi olarak mı yapılıyor?)
</t>
    </r>
    <r>
      <rPr>
        <sz val="8"/>
        <color rgb="FF002060"/>
        <rFont val="Century Gothic"/>
        <family val="2"/>
        <charset val="162"/>
      </rPr>
      <t>In case of only Option 2 And Multi Site Option 1 With QMS:
Does the handled product come from more than one producer / production site? (Does produce handling done centrally?)</t>
    </r>
  </si>
  <si>
    <r>
      <t xml:space="preserve">Hasat sonrası kimyasal uygulama yapılıyor mu? :
</t>
    </r>
    <r>
      <rPr>
        <sz val="8"/>
        <color rgb="FF002060"/>
        <rFont val="Century Gothic"/>
        <family val="2"/>
        <charset val="162"/>
      </rPr>
      <t xml:space="preserve">Are there any chemical treatment post harvest ? : </t>
    </r>
  </si>
  <si>
    <r>
      <t xml:space="preserve">Hangi ürün işleme faaliyetleri yapılıyor?
</t>
    </r>
    <r>
      <rPr>
        <sz val="8"/>
        <color rgb="FF002060"/>
        <rFont val="Century Gothic"/>
        <family val="2"/>
        <charset val="162"/>
      </rPr>
      <t>Which produce handling activtied done?</t>
    </r>
  </si>
  <si>
    <r>
      <t xml:space="preserve">Evet ise hangi ürünler için hasat sonrası işlem yapılıyor?
</t>
    </r>
    <r>
      <rPr>
        <sz val="8"/>
        <color rgb="FF002060"/>
        <rFont val="Century Gothic"/>
        <family val="2"/>
        <charset val="162"/>
      </rPr>
      <t>If yes, post harvest treatment apply for which products?</t>
    </r>
  </si>
  <si>
    <r>
      <t xml:space="preserve">Evet ise hangi ürünler için hasat sonrası kimyasal işlem yapılıyor?
</t>
    </r>
    <r>
      <rPr>
        <sz val="8"/>
        <color rgb="FF002060"/>
        <rFont val="Century Gothic"/>
        <family val="2"/>
        <charset val="162"/>
      </rPr>
      <t>If yes, post harvest chemical treatment apply for which products?</t>
    </r>
  </si>
  <si>
    <r>
      <t xml:space="preserve">Tesisin aynı ürün için GFSI onaylı bir sertifikası var mı?
</t>
    </r>
    <r>
      <rPr>
        <sz val="8"/>
        <color rgb="FF002060"/>
        <rFont val="Century Gothic"/>
        <family val="2"/>
        <charset val="162"/>
      </rPr>
      <t>Does the facility has got GSFI approved certificate with the same product that subject to the GLOBALG.A.P certificate?</t>
    </r>
  </si>
  <si>
    <r>
      <t xml:space="preserve">Eğer merkez GFSI tarafından tanınan Gıda Güvenliği Sertifikasına sahipse, lütfen sertifikayı PDF formatında gönderiniz.
</t>
    </r>
    <r>
      <rPr>
        <sz val="8"/>
        <color rgb="FF002060"/>
        <rFont val="Century Gothic"/>
        <family val="2"/>
        <charset val="162"/>
      </rPr>
      <t>If the Center has a GFSI Recognized Food Safety Certificate, Please Submit the Certificate in PDF format.</t>
    </r>
  </si>
  <si>
    <r>
      <t xml:space="preserve">Denetçi Doğrulaması
</t>
    </r>
    <r>
      <rPr>
        <sz val="8"/>
        <color rgb="FF000000"/>
        <rFont val="Century Gothic"/>
        <family val="2"/>
        <charset val="162"/>
      </rPr>
      <t xml:space="preserve">Denetim esnasında Başvuru Formunun Doğrulanması
</t>
    </r>
    <r>
      <rPr>
        <b/>
        <sz val="12"/>
        <color theme="3" tint="-0.249977111117893"/>
        <rFont val="Century Gothic"/>
        <family val="2"/>
        <charset val="162"/>
      </rPr>
      <t xml:space="preserve">Auditor Verification
</t>
    </r>
    <r>
      <rPr>
        <sz val="8"/>
        <color theme="3" tint="-0.249977111117893"/>
        <rFont val="Century Gothic"/>
        <family val="2"/>
        <charset val="162"/>
      </rPr>
      <t>Verification of the Application Form during the Audit</t>
    </r>
  </si>
  <si>
    <r>
      <t xml:space="preserve">Denetim sırasında başvuru sırasında doldurulmuş olan Başvuru Formu yerinde doğrulanmış olup herhangi bir eksik ve/veya hatalı bilgiye rastlanılmamıştır.
</t>
    </r>
    <r>
      <rPr>
        <b/>
        <sz val="8"/>
        <color theme="3"/>
        <rFont val="Century Gothic"/>
        <family val="2"/>
        <charset val="162"/>
      </rPr>
      <t>During the audit, the Application Form filled in during the application was verified on site and no missing and / or erroneous information was found.</t>
    </r>
  </si>
  <si>
    <r>
      <t xml:space="preserve">Üretici / Üretici Grubu Deklarasyonu
</t>
    </r>
    <r>
      <rPr>
        <sz val="8"/>
        <color rgb="FF000000"/>
        <rFont val="Century Gothic"/>
        <family val="2"/>
        <charset val="162"/>
      </rPr>
      <t xml:space="preserve">Başvuruda bulunan burada aşağıdaki şartlara uyacağını taahhüt eder;
</t>
    </r>
    <r>
      <rPr>
        <b/>
        <sz val="12"/>
        <color rgb="FF002060"/>
        <rFont val="Century Gothic"/>
        <family val="2"/>
        <charset val="162"/>
      </rPr>
      <t>Prdoucer / Producer Group Declaration</t>
    </r>
    <r>
      <rPr>
        <sz val="8"/>
        <color rgb="FF002060"/>
        <rFont val="Century Gothic"/>
        <family val="2"/>
        <charset val="162"/>
      </rPr>
      <t xml:space="preserve">
The applicant undertakes to comply with the following conditions;</t>
    </r>
  </si>
  <si>
    <r>
      <t xml:space="preserve">Başvuru Bilgilerinin Güncellenmesi - Revizyon Numarası
</t>
    </r>
    <r>
      <rPr>
        <b/>
        <sz val="8"/>
        <color theme="4" tint="-0.499984740745262"/>
        <rFont val="Century Gothic"/>
        <family val="2"/>
        <charset val="162"/>
      </rPr>
      <t>Revision of Application Information - Revision Number</t>
    </r>
  </si>
  <si>
    <r>
      <t xml:space="preserve">Üretici / Üretici Grubu İmzası (Kaşesi)
</t>
    </r>
    <r>
      <rPr>
        <b/>
        <sz val="8"/>
        <color rgb="FF002060"/>
        <rFont val="Century Gothic"/>
        <family val="2"/>
        <charset val="162"/>
      </rPr>
      <t>Producer / Producer Group Signature (Cachet)</t>
    </r>
  </si>
  <si>
    <r>
      <t xml:space="preserve">Denetim sırasında başvuru sırasında doldurulmuş olan Başvuru Formu yerinde doğrulanmış olup eksik ve/veya hatalı bilgiye rastlanılmıştır. Bu hatalı ve eksik bilgiler düzeltilmiş ve Başvuru Formu dokümanına "Rev1" adı verilerek güncellenmesi sağlanmıştır.
</t>
    </r>
    <r>
      <rPr>
        <b/>
        <sz val="8"/>
        <color theme="4" tint="-0.499984740745262"/>
        <rFont val="Century Gothic"/>
        <family val="2"/>
        <charset val="162"/>
      </rPr>
      <t>During the audit, the Application Form filled in during the application was verified on site and missing and / or erroneous information was found. These erroneous and incomplete information were corrected and the Application Form document was named "Rev1" and updated.</t>
    </r>
  </si>
  <si>
    <r>
      <t xml:space="preserve">Haberli denetim olması durumunda; başvuru sahibi saha içi / saha dışı denetim modülleri şeklinde denetlenmek ister mi?
</t>
    </r>
    <r>
      <rPr>
        <sz val="8"/>
        <color rgb="FF002060"/>
        <rFont val="Century Gothic"/>
        <family val="2"/>
        <charset val="162"/>
      </rPr>
      <t>In case of announced audit; does the applicant want to be audited as On-Site / Off-Site Modules?</t>
    </r>
  </si>
  <si>
    <r>
      <rPr>
        <b/>
        <sz val="8"/>
        <color rgb="FF000000"/>
        <rFont val="Century Gothic"/>
        <family val="2"/>
        <charset val="162"/>
      </rPr>
      <t>Denetçinin Adı-Soyadı</t>
    </r>
    <r>
      <rPr>
        <sz val="8"/>
        <color indexed="8"/>
        <rFont val="Century Gothic"/>
        <family val="2"/>
      </rPr>
      <t xml:space="preserve">
</t>
    </r>
    <r>
      <rPr>
        <b/>
        <sz val="8"/>
        <color theme="3" tint="-0.249977111117893"/>
        <rFont val="Century Gothic"/>
        <family val="2"/>
        <charset val="162"/>
      </rPr>
      <t>Auditor Name-Last Name</t>
    </r>
  </si>
  <si>
    <t>Plant Propagation Material "PPM"</t>
  </si>
  <si>
    <t>AH-DLL 3.0 Module 1: Residue Monitoring</t>
  </si>
  <si>
    <t>AH-DLL 3.0 Module 2: Hygiene</t>
  </si>
  <si>
    <t>AH-DLL 3.0 Module 3: Foreign Bodies/ Substances</t>
  </si>
  <si>
    <r>
      <t>Uzaktan denetim talep eden başvuru sahibi Ek 7 Uzaktan Denetim Organizasyon Formu'nu doldurarak Başvuru Formu ile EKOINSPEKT'e iletilmelidir.</t>
    </r>
    <r>
      <rPr>
        <sz val="8"/>
        <color theme="3" tint="-0.249977111117893"/>
        <rFont val="Century Gothic"/>
        <family val="2"/>
        <charset val="162"/>
      </rPr>
      <t xml:space="preserve">
The applicant requesting remote audit should complete in Annex 7 Remote Control Organization Form and send it to EKOINSPEKT with the Application Form.</t>
    </r>
  </si>
  <si>
    <t>GENEL BİLGİLER
GENERAL INFORMATION</t>
  </si>
  <si>
    <r>
      <t xml:space="preserve">EKOINSPEKT'in tam bir uzaktan denetim yapmaya karar vermesi durumunda, buna katılıyor musunuz?
</t>
    </r>
    <r>
      <rPr>
        <sz val="10"/>
        <color theme="3"/>
        <rFont val="Arial"/>
        <family val="2"/>
        <charset val="162"/>
      </rPr>
      <t xml:space="preserve">In the case that EKOINSPEKT decides to conduct a full remote audit, do you agree with it? </t>
    </r>
  </si>
  <si>
    <r>
      <t xml:space="preserve">☐ Yukarıda verilen bilgilerin eksiksiz ve doğru olduğunu onaylıyorum.
</t>
    </r>
    <r>
      <rPr>
        <sz val="10"/>
        <color theme="3"/>
        <rFont val="Arial"/>
        <family val="2"/>
        <charset val="162"/>
      </rPr>
      <t xml:space="preserve">☐ I hereby confirm that the information provided above is complete and correct. </t>
    </r>
  </si>
  <si>
    <r>
      <t xml:space="preserve">8 . Üretici Grubu Üreticileri İçin Gerekli Bilgiler
     </t>
    </r>
    <r>
      <rPr>
        <b/>
        <sz val="12"/>
        <color rgb="FF002060"/>
        <rFont val="Century Gothic"/>
        <family val="2"/>
        <charset val="162"/>
      </rPr>
      <t>Reguired Information for Producers of the Group</t>
    </r>
  </si>
  <si>
    <r>
      <t xml:space="preserve">Uzaktan Denetim  
</t>
    </r>
    <r>
      <rPr>
        <b/>
        <sz val="12"/>
        <color theme="3" tint="-0.249977111117893"/>
        <rFont val="Century Gothic"/>
        <family val="2"/>
        <charset val="162"/>
      </rPr>
      <t>Remote audit</t>
    </r>
  </si>
  <si>
    <r>
      <t xml:space="preserve">Kuruluşun hangi süreçlerinin, faaliyetlerinin veya sitelerinin hangi BİT (Bilgi ve İletişim Teknolojisi) aracının mevcut olduğu ile uzaktan denetlenebileceğinin anlaşılması önemli bir konudur. Denetim hedeflerine ulaşma riskleri belirlenecek, değerlendirilecek ve yönetilecektir, bunu yaparak bize aşağıdaki bilgileri vermenizi rica ederiz.
</t>
    </r>
    <r>
      <rPr>
        <b/>
        <sz val="10"/>
        <color theme="3"/>
        <rFont val="Arial"/>
        <family val="2"/>
        <charset val="162"/>
      </rPr>
      <t>Another important issue is to understand what processes, activities or sites of the organization may be audited remotely with which ICT tool available. The risks for achieving the audit objectives shall be identified, assessed and managed, by doing so we kindly ask you to provide us following information.</t>
    </r>
  </si>
  <si>
    <t>GRASP Denetim Sonucu</t>
  </si>
  <si>
    <t>Tamamen Uyumlu</t>
  </si>
  <si>
    <t>Fully Compliant</t>
  </si>
  <si>
    <t>İyileştirme Gerekli</t>
  </si>
  <si>
    <t>Improvements Needed</t>
  </si>
  <si>
    <t>Remote (Ek 7)</t>
  </si>
  <si>
    <t>Başka SK ile de çalışılmaktadır.</t>
  </si>
  <si>
    <t>Bir önceki denetim başka SK tarafından yapılmıştır.</t>
  </si>
  <si>
    <t>The previous audit was made by another CB.</t>
  </si>
  <si>
    <t>Başka SK ile çalışılmamaktadır.</t>
  </si>
  <si>
    <t>We work with other CB as well.</t>
  </si>
  <si>
    <t>We don't work with another CB.</t>
  </si>
  <si>
    <r>
      <rPr>
        <b/>
        <sz val="10"/>
        <color theme="0"/>
        <rFont val="Arial"/>
        <family val="2"/>
        <charset val="162"/>
      </rPr>
      <t>GENEL BİLGİLER (BAŞVURU YAPAN TARAFINDAN DOLDURULACAK)
GENERAL INFORMATION</t>
    </r>
    <r>
      <rPr>
        <b/>
        <sz val="10"/>
        <color rgb="FFFFFFFF"/>
        <rFont val="Arial"/>
        <family val="2"/>
        <charset val="162"/>
      </rPr>
      <t xml:space="preserve"> (BY APPLICANT)</t>
    </r>
  </si>
  <si>
    <r>
      <t xml:space="preserve">CSDP (Gizlilik, Güvenlik ve Veri Koruma) konularını sağlamak için herhangi bir düzenlemeniz var mı?
</t>
    </r>
    <r>
      <rPr>
        <sz val="10"/>
        <color theme="3"/>
        <rFont val="Arial"/>
        <family val="2"/>
        <charset val="162"/>
      </rPr>
      <t>Do you have any arrangements to ensure CSDP (Confidentiality, Security and Data Protection) issues?</t>
    </r>
  </si>
  <si>
    <r>
      <t xml:space="preserve">Ziyaretçiler, yükleniciler veya tedarikçiler için herhangi bir “Giriş Kısıtlaması” politikanız var mı? Varsa, lütfen bir kopyasını sağlayın.
</t>
    </r>
    <r>
      <rPr>
        <sz val="10"/>
        <color theme="3"/>
        <rFont val="Arial"/>
        <family val="2"/>
        <charset val="162"/>
      </rPr>
      <t>Do you have any “</t>
    </r>
    <r>
      <rPr>
        <b/>
        <sz val="10"/>
        <color theme="3"/>
        <rFont val="Arial"/>
        <family val="2"/>
        <charset val="162"/>
      </rPr>
      <t>Restriction of Entry</t>
    </r>
    <r>
      <rPr>
        <sz val="10"/>
        <color theme="3"/>
        <rFont val="Arial"/>
        <family val="2"/>
        <charset val="162"/>
      </rPr>
      <t>” policy for visitors, contractors or suppliers? If yes, please provide a copy.</t>
    </r>
  </si>
  <si>
    <r>
      <rPr>
        <sz val="10"/>
        <rFont val="Arial"/>
        <family val="2"/>
        <charset val="162"/>
      </rPr>
      <t>Son 6 ay içerisinde başka (ikinci veya üçüncü taraf) denetimler yapıldı mı?</t>
    </r>
    <r>
      <rPr>
        <sz val="10"/>
        <color indexed="8"/>
        <rFont val="Arial"/>
        <family val="2"/>
        <charset val="162"/>
      </rPr>
      <t xml:space="preserve">
</t>
    </r>
    <r>
      <rPr>
        <sz val="10"/>
        <color theme="3"/>
        <rFont val="Arial"/>
        <family val="2"/>
        <charset val="162"/>
      </rPr>
      <t>Has any other (second or third party) audits has been conducted within the last 6 months?</t>
    </r>
  </si>
  <si>
    <r>
      <t xml:space="preserve">Son denetimden bu yana her türlü önemli değişiklik (süreçler, ürün veya organizasyon). Cevabınız evet ise lütfen belirtiniz:
</t>
    </r>
    <r>
      <rPr>
        <sz val="10"/>
        <color theme="3"/>
        <rFont val="Arial"/>
        <family val="2"/>
        <charset val="162"/>
      </rPr>
      <t>Any significant changes since last audit (processes, product or organisation). If yes please specify:</t>
    </r>
  </si>
  <si>
    <r>
      <t xml:space="preserve">Gerçekleştirilen süreçlerden ve / veya hizmetlerden bazıları veya sevk edilen ürünler başka kuruluşlara taşerona verilecek mi?
</t>
    </r>
    <r>
      <rPr>
        <sz val="10"/>
        <color theme="3"/>
        <rFont val="Arial"/>
        <family val="2"/>
        <charset val="162"/>
      </rPr>
      <t>Will some of the processes and/or services performed or products shipped be sub-contracted to other organizations?</t>
    </r>
  </si>
  <si>
    <r>
      <rPr>
        <sz val="10"/>
        <rFont val="Arial"/>
        <family val="2"/>
        <charset val="162"/>
      </rPr>
      <t>Zaten tamamlanmış bir öz değerlendirme / iç denetim gerçekleştirdiniz mi?</t>
    </r>
    <r>
      <rPr>
        <sz val="10"/>
        <color indexed="8"/>
        <rFont val="Arial"/>
        <family val="2"/>
        <charset val="162"/>
      </rPr>
      <t xml:space="preserve">
</t>
    </r>
    <r>
      <rPr>
        <sz val="10"/>
        <color theme="3"/>
        <rFont val="Arial"/>
        <family val="2"/>
        <charset val="162"/>
      </rPr>
      <t>Have you already conducted a completed self-assessment / internal audit?</t>
    </r>
  </si>
  <si>
    <r>
      <t xml:space="preserve">Son denetimden bu yana herhangi bir ürün geri çağırma ve ürün geri çekme var mı?
</t>
    </r>
    <r>
      <rPr>
        <sz val="10"/>
        <color theme="3"/>
        <rFont val="Arial"/>
        <family val="2"/>
        <charset val="162"/>
      </rPr>
      <t>Is there any product recalls and product withdrawals since last audit?</t>
    </r>
  </si>
  <si>
    <r>
      <t xml:space="preserve">Varsa lütfen ayrıntılı olarak açıklayın </t>
    </r>
    <r>
      <rPr>
        <sz val="10"/>
        <color theme="3"/>
        <rFont val="Arial"/>
        <family val="2"/>
        <charset val="162"/>
      </rPr>
      <t>(If yes please explain in detail)</t>
    </r>
  </si>
  <si>
    <r>
      <rPr>
        <sz val="10"/>
        <rFont val="Arial"/>
        <family val="2"/>
        <charset val="162"/>
      </rPr>
      <t>Uzaktan denetim durumunda, gerekli bilgi ve iletişim teknolojisi (BİT) ekipmanına sahip misiniz?</t>
    </r>
    <r>
      <rPr>
        <sz val="10"/>
        <color indexed="8"/>
        <rFont val="Arial"/>
        <family val="2"/>
        <charset val="162"/>
      </rPr>
      <t xml:space="preserve">
</t>
    </r>
    <r>
      <rPr>
        <sz val="10"/>
        <color theme="3"/>
        <rFont val="Arial"/>
        <family val="2"/>
        <charset val="162"/>
      </rPr>
      <t>In case of a remote audit, do you have the required information and communication technology (ICT) equipment?</t>
    </r>
  </si>
  <si>
    <r>
      <t xml:space="preserve">• Canlı Video Akış Araçları </t>
    </r>
    <r>
      <rPr>
        <sz val="10"/>
        <color theme="3"/>
        <rFont val="Arial"/>
        <family val="2"/>
        <charset val="162"/>
      </rPr>
      <t>(Live Video Streaming Tools)</t>
    </r>
  </si>
  <si>
    <r>
      <t xml:space="preserve">• Stabil internet bağlantısı </t>
    </r>
    <r>
      <rPr>
        <sz val="10"/>
        <color theme="3"/>
        <rFont val="Arial"/>
        <family val="2"/>
        <charset val="162"/>
      </rPr>
      <t>(Stable internet connectivity)</t>
    </r>
  </si>
  <si>
    <r>
      <t xml:space="preserve">• Web kamerası dahil dizüstü veya masaüstü bilgisayarlar
</t>
    </r>
    <r>
      <rPr>
        <sz val="10"/>
        <color theme="3"/>
        <rFont val="Arial"/>
        <family val="2"/>
        <charset val="162"/>
      </rPr>
      <t xml:space="preserve">• Laptop or desktop computers including web camera     </t>
    </r>
  </si>
  <si>
    <r>
      <t xml:space="preserve">Sokak Adı, N°, Kapı N° </t>
    </r>
    <r>
      <rPr>
        <i/>
        <sz val="10"/>
        <color theme="1"/>
        <rFont val="Arial"/>
        <family val="2"/>
        <charset val="162"/>
      </rPr>
      <t>(veya üretici lokasyonu)*</t>
    </r>
    <r>
      <rPr>
        <sz val="10"/>
        <color theme="1"/>
        <rFont val="Arial"/>
        <family val="2"/>
        <charset val="162"/>
      </rPr>
      <t xml:space="preserve">:
</t>
    </r>
    <r>
      <rPr>
        <sz val="10"/>
        <color rgb="FF002060"/>
        <rFont val="Arial"/>
        <family val="2"/>
        <charset val="162"/>
      </rPr>
      <t>Street Name, N°, Building N° (or producer locations)*:</t>
    </r>
  </si>
  <si>
    <r>
      <t xml:space="preserve">Köy / Mahalle / Kasaba:
</t>
    </r>
    <r>
      <rPr>
        <sz val="10"/>
        <color rgb="FF002060"/>
        <rFont val="Arial"/>
        <family val="2"/>
        <charset val="162"/>
      </rPr>
      <t>Village  / Neighborhood / Town:</t>
    </r>
  </si>
  <si>
    <r>
      <t>Eyalet / Bölge (</t>
    </r>
    <r>
      <rPr>
        <sz val="10"/>
        <color rgb="FF002060"/>
        <rFont val="Arial"/>
        <family val="2"/>
        <charset val="162"/>
      </rPr>
      <t>State / Province):</t>
    </r>
  </si>
  <si>
    <r>
      <t>GPS Koordinatları Enlem (</t>
    </r>
    <r>
      <rPr>
        <b/>
        <sz val="10"/>
        <color rgb="FF000000"/>
        <rFont val="Arial"/>
        <family val="2"/>
        <charset val="162"/>
      </rPr>
      <t>Zorunlu</t>
    </r>
    <r>
      <rPr>
        <b/>
        <sz val="10"/>
        <color indexed="8"/>
        <rFont val="Arial"/>
        <family val="2"/>
        <charset val="162"/>
      </rPr>
      <t xml:space="preserve">):
</t>
    </r>
    <r>
      <rPr>
        <b/>
        <sz val="10"/>
        <color rgb="FF002060"/>
        <rFont val="Arial"/>
        <family val="2"/>
        <charset val="162"/>
      </rPr>
      <t xml:space="preserve">GPS Coordinate Latitude </t>
    </r>
    <r>
      <rPr>
        <sz val="10"/>
        <color rgb="FF002060"/>
        <rFont val="Arial"/>
        <family val="2"/>
        <charset val="162"/>
      </rPr>
      <t>(Mandotory)</t>
    </r>
    <r>
      <rPr>
        <b/>
        <sz val="10"/>
        <color rgb="FF002060"/>
        <rFont val="Arial"/>
        <family val="2"/>
        <charset val="162"/>
      </rPr>
      <t>:</t>
    </r>
  </si>
  <si>
    <r>
      <t xml:space="preserve">Denetim talep edilen standart üzerinden kaç denetim geçirildi?
</t>
    </r>
    <r>
      <rPr>
        <sz val="10"/>
        <color rgb="FF002060"/>
        <rFont val="Arial"/>
        <family val="2"/>
        <charset val="162"/>
      </rPr>
      <t>How many audits have been passed over the requested standard?</t>
    </r>
  </si>
  <si>
    <r>
      <rPr>
        <sz val="10"/>
        <rFont val="Arial"/>
        <family val="2"/>
        <charset val="162"/>
      </rPr>
      <t>Uzaktan Denetim bölümünü yürütmek için Tanımlanmış Risk</t>
    </r>
    <r>
      <rPr>
        <sz val="10"/>
        <color theme="3"/>
        <rFont val="Arial"/>
        <family val="2"/>
        <charset val="162"/>
      </rPr>
      <t xml:space="preserve">
</t>
    </r>
    <r>
      <rPr>
        <sz val="10"/>
        <color rgb="FF002060"/>
        <rFont val="Arial"/>
        <family val="2"/>
        <charset val="162"/>
      </rPr>
      <t>Identified Risk to conduct the part remote Audit</t>
    </r>
  </si>
  <si>
    <r>
      <t xml:space="preserve">Uzaktan Denetim için belirlenen süre
</t>
    </r>
    <r>
      <rPr>
        <sz val="10"/>
        <color rgb="FF002060"/>
        <rFont val="Arial"/>
        <family val="2"/>
        <charset val="162"/>
      </rPr>
      <t xml:space="preserve">Determined time for remote Audit </t>
    </r>
  </si>
  <si>
    <r>
      <t xml:space="preserve">Yerinde denetim için belirlenen süre
</t>
    </r>
    <r>
      <rPr>
        <sz val="10"/>
        <color rgb="FF002060"/>
        <rFont val="Arial"/>
        <family val="2"/>
        <charset val="162"/>
      </rPr>
      <t>Determined time for on-site audit</t>
    </r>
  </si>
  <si>
    <r>
      <t>Yetkililerden herhangi bir şikayet var mı?</t>
    </r>
    <r>
      <rPr>
        <sz val="10"/>
        <color rgb="FF002060"/>
        <rFont val="Arial"/>
        <family val="2"/>
        <charset val="162"/>
      </rPr>
      <t xml:space="preserve"> (Any complaints by authorities?)</t>
    </r>
  </si>
  <si>
    <r>
      <t xml:space="preserve">Son yerinde denetimde uygunsuzluklar nedeniyle sertifikalandırılmak için tekrar denetimine girildi mi?
</t>
    </r>
    <r>
      <rPr>
        <sz val="10"/>
        <color rgb="FF002060"/>
        <rFont val="Arial"/>
        <family val="2"/>
        <charset val="162"/>
      </rPr>
      <t>Has it been re-audited in order to be certified due to nonconformities in the last on-site inspection?</t>
    </r>
  </si>
  <si>
    <r>
      <t xml:space="preserve">Üretici / Şirket 
GGN veya GLN
</t>
    </r>
    <r>
      <rPr>
        <b/>
        <sz val="7"/>
        <color rgb="FF002060"/>
        <rFont val="Century Gothic"/>
        <family val="2"/>
        <charset val="162"/>
      </rPr>
      <t>Producer / Company GGN or GLN</t>
    </r>
  </si>
  <si>
    <r>
      <t xml:space="preserve">Üretici / Şirket 
Adı-(Soyadı)
</t>
    </r>
    <r>
      <rPr>
        <b/>
        <sz val="7"/>
        <color rgb="FF002060"/>
        <rFont val="Century Gothic"/>
        <family val="2"/>
        <charset val="162"/>
      </rPr>
      <t>Producer / Company Name-Lastname</t>
    </r>
  </si>
  <si>
    <r>
      <t xml:space="preserve">Köy / Mahalle / Kasaba
</t>
    </r>
    <r>
      <rPr>
        <b/>
        <sz val="7"/>
        <color rgb="FF002060"/>
        <rFont val="Century Gothic"/>
        <family val="2"/>
        <charset val="162"/>
      </rPr>
      <t xml:space="preserve">Village/ Neighbour/ Small Town </t>
    </r>
  </si>
  <si>
    <r>
      <t xml:space="preserve"> Sokak Adı, N°, Kapı N°
</t>
    </r>
    <r>
      <rPr>
        <b/>
        <sz val="7"/>
        <color rgb="FF002060"/>
        <rFont val="Century Gothic"/>
        <family val="2"/>
        <charset val="162"/>
      </rPr>
      <t xml:space="preserve">Street Name,N°, Door N°, </t>
    </r>
  </si>
  <si>
    <t xml:space="preserve"> P.O. Box</t>
  </si>
  <si>
    <r>
      <t xml:space="preserve">Posta Kodu
</t>
    </r>
    <r>
      <rPr>
        <b/>
        <sz val="7"/>
        <color rgb="FF002060"/>
        <rFont val="Century Gothic"/>
        <family val="2"/>
        <charset val="162"/>
      </rPr>
      <t>Postal Code</t>
    </r>
  </si>
  <si>
    <r>
      <t xml:space="preserve">İl
</t>
    </r>
    <r>
      <rPr>
        <b/>
        <sz val="7"/>
        <color rgb="FF002060"/>
        <rFont val="Century Gothic"/>
        <family val="2"/>
        <charset val="162"/>
      </rPr>
      <t>Province</t>
    </r>
  </si>
  <si>
    <r>
      <t xml:space="preserve">Eyalet
</t>
    </r>
    <r>
      <rPr>
        <b/>
        <sz val="7"/>
        <color rgb="FF002060"/>
        <rFont val="Century Gothic"/>
        <family val="2"/>
        <charset val="162"/>
      </rPr>
      <t>State</t>
    </r>
  </si>
  <si>
    <r>
      <t xml:space="preserve">Üretim Yeri -  Enlem 
</t>
    </r>
    <r>
      <rPr>
        <b/>
        <sz val="7"/>
        <color rgb="FF002060"/>
        <rFont val="Century Gothic"/>
        <family val="2"/>
        <charset val="162"/>
      </rPr>
      <t>Production Location  Latitude</t>
    </r>
  </si>
  <si>
    <r>
      <t xml:space="preserve">Üretim Yeri - Boylam 
</t>
    </r>
    <r>
      <rPr>
        <b/>
        <sz val="7"/>
        <color rgb="FF002060"/>
        <rFont val="Century Gothic"/>
        <family val="2"/>
        <charset val="162"/>
      </rPr>
      <t xml:space="preserve">Production Location  Longitude </t>
    </r>
  </si>
  <si>
    <r>
      <t xml:space="preserve">Kullanılan suyun sağlandığı kaynak türü
</t>
    </r>
    <r>
      <rPr>
        <b/>
        <sz val="7"/>
        <color rgb="FF002060"/>
        <rFont val="Century Gothic"/>
        <family val="2"/>
        <charset val="162"/>
      </rPr>
      <t xml:space="preserve"> Identification of sources 
of water supply </t>
    </r>
  </si>
  <si>
    <r>
      <t xml:space="preserve">
Su Kaynağının Menşei
</t>
    </r>
    <r>
      <rPr>
        <b/>
        <sz val="7"/>
        <color rgb="FF002060"/>
        <rFont val="Century Gothic"/>
        <family val="2"/>
        <charset val="162"/>
      </rPr>
      <t xml:space="preserve">Origin of sources 
of water supply </t>
    </r>
  </si>
  <si>
    <r>
      <t xml:space="preserve">Su Depolama Tesisi Yeri - Enlem
</t>
    </r>
    <r>
      <rPr>
        <b/>
        <sz val="7"/>
        <color rgb="FF002060"/>
        <rFont val="Century Gothic"/>
        <family val="2"/>
        <charset val="162"/>
      </rPr>
      <t xml:space="preserve"> Location of storage facilities 
for water - Latitude</t>
    </r>
  </si>
  <si>
    <r>
      <t xml:space="preserve">Su Depolama Tesisi Yeri - Boylam
</t>
    </r>
    <r>
      <rPr>
        <b/>
        <sz val="7"/>
        <color rgb="FF002060"/>
        <rFont val="Century Gothic"/>
        <family val="2"/>
        <charset val="162"/>
      </rPr>
      <t xml:space="preserve"> Location of storage facilities 
for water - Longitude</t>
    </r>
  </si>
  <si>
    <r>
      <t xml:space="preserve">Üye Numarası / Üretici Numarası
</t>
    </r>
    <r>
      <rPr>
        <b/>
        <sz val="7"/>
        <color rgb="FF002060"/>
        <rFont val="Century Gothic"/>
        <family val="2"/>
      </rPr>
      <t>Member / Producer Number</t>
    </r>
  </si>
  <si>
    <t>SPRING</t>
  </si>
  <si>
    <r>
      <t xml:space="preserve">Her ürün ve sahalar/üyeler için ayrı satırlar oluşturunuz.
</t>
    </r>
    <r>
      <rPr>
        <b/>
        <sz val="10"/>
        <color rgb="FF002060"/>
        <rFont val="Century Gothic"/>
        <family val="2"/>
        <charset val="162"/>
      </rPr>
      <t>Please complete per each unit product and plot in a separate row, including rows needed.</t>
    </r>
  </si>
  <si>
    <r>
      <t xml:space="preserve">2. Yönetim tarafından güncellenmiş ve onaylanmış, riskleri azaltmak için amaç ve prosedürlerin listesi 
</t>
    </r>
    <r>
      <rPr>
        <b/>
        <sz val="10"/>
        <color rgb="FF002060"/>
        <rFont val="Century Gothic"/>
        <family val="2"/>
        <charset val="162"/>
      </rPr>
      <t>2. List of objectives and procedures to mitigate risks, updated and approved by the management</t>
    </r>
  </si>
  <si>
    <r>
      <t xml:space="preserve">3. Hedeflere ulaşmak için belirlenen sorumluların eğitim planı ve katılımcı listesi
</t>
    </r>
    <r>
      <rPr>
        <b/>
        <sz val="10"/>
        <color rgb="FF002060"/>
        <rFont val="Century Gothic"/>
        <family val="2"/>
        <charset val="162"/>
      </rPr>
      <t>3. Training plan and list of participants attesting that those responsible to achieve the objectives</t>
    </r>
  </si>
  <si>
    <r>
      <t xml:space="preserve">BAŞVURU İLE BERABER ÜRETİCİLERİN / GRUPLARIN HAZIRLAMASI GEREKEN DOKÜMANLAR AŞAĞIDA BELİRTİLMİŞTİR:
</t>
    </r>
    <r>
      <rPr>
        <b/>
        <sz val="10"/>
        <color rgb="FF002060"/>
        <rFont val="Century Gothic"/>
        <family val="2"/>
        <charset val="162"/>
      </rPr>
      <t>THE DOCUMENTS THAT MUST BE PREPARED BY THE MANUFACTURERS / GROUPS WITH THE APPLICATION ARE DESCRIBED BELOW:</t>
    </r>
  </si>
  <si>
    <t>Ek 8</t>
  </si>
  <si>
    <t>Annex 8</t>
  </si>
  <si>
    <t>SPRING (Ek 8)</t>
  </si>
  <si>
    <t>Kuyu Suyu</t>
  </si>
  <si>
    <t>Baraj (Yapay Göl) Suyu</t>
  </si>
  <si>
    <t>Belediyeler-Şebeke Suyu</t>
  </si>
  <si>
    <t>Organize Sanayi Suyu</t>
  </si>
  <si>
    <t>Dam (Artificial Lake) Water</t>
  </si>
  <si>
    <t>Well Water</t>
  </si>
  <si>
    <t>Municipalities-Network Water</t>
  </si>
  <si>
    <t>Organized Industrial Water</t>
  </si>
  <si>
    <t>Var</t>
  </si>
  <si>
    <t>Yok</t>
  </si>
  <si>
    <t>Available</t>
  </si>
  <si>
    <t>Not Available</t>
  </si>
  <si>
    <t>Daha önce sertifikanız var mıydı</t>
  </si>
  <si>
    <t>Risk Sınıfı</t>
  </si>
  <si>
    <t xml:space="preserve">Yetkin Değil: En son iki yerinde denetiminde (haberli veya habersiz) 10 Major Must (ya da QMS) uyumsuzluğu olan üreticilerdir. Bu gruptaki üreticiler uzaktan denetim alamazlar. Sadece yerinde sertifikalama ile sertifika alabilirler. </t>
  </si>
  <si>
    <t>Not eligible: GLOBALG.A.P. Remote inspections shall not be conducted for producers where more than 10 Major-Must (or QMS) non-conformances were identified (per certificate holder) during each of the last two on-site inspections (i.e., including announced, unannounced, and surveillance inspections) on the date of the inspection. These producers shall only be certified based on an on-site inspection.</t>
  </si>
  <si>
    <t>Yüksek Risk: Bu grubta hiç sertifika almamış, 12 aydan daha fazla sertifikası olmayan ya da yeniden paketleme yapan aracı firmalar  yer almaktadır. Yüksek Risk Grubu üreticileri seyahat kısıtlamaları kalktıktan sonra 6 hafta içinde yerinde takip denetimi geçirmelidirler. Eğer yerinde takip denetimi yapılmaz ise sertifikaları iptal olur ve bunu takip eden 12 ay boyunca tekrar sertifikalanamazlar.</t>
  </si>
  <si>
    <t>Orta Risk: Son yerinde denetimde uyumsuzlukları belirlenen üreticiler (Add-on dahil), Sertifikasyon Kuruluşu değiştirenler, 12 aydan daha kısa süre içinde sertifika sahibi olanlar, GRASP için “fully complaint” hariç uyumsuzlukları olanlar, CoC paketlenmiş, etiketlenmiş ürünleri olan firmalar bu sınıfa girmektedir. Bu sınıfa giren firmalar kısıtlamalar kalktıktan sonra sertifika geçerlilik sürecinde yerinde takip denetimi görmelidirler.</t>
  </si>
  <si>
    <t>Düşük Risk : Son denetimde hiç uyumsuzluğu olmayanlar, GRASP için son denetimde tamamen uyumlu olanlar, CoC için al sat firmaları (paketleme,etiketleme yapmayanlar) bu sınıfa girer. Bu sınıf için yerinde takip denetimi gerekli değildir</t>
  </si>
  <si>
    <t xml:space="preserve">High risk: New producers (those never certified before for GLOBALG.A.P. or whose certificate expired more than 12 months ago); Chain of Custody companies that pack/repack and label/relabel products directly or via a subcontractor, and companies taking physical possession of bulk products bought directly or via a subcontractor </t>
  </si>
  <si>
    <t xml:space="preserve">Medium risk: Re-certification of producers with non-conformances identified during the last on-site inspection (including for the add-ons) on the date of the inspection; producers that have changed CBs; producers whose certificate expired less than 12 months ago. For GRASP, producers with any overall assessment result other than “fully compliant”. Chain of Custody companies that take physical possession of packed and labeled products directly or via a subcontractor </t>
  </si>
  <si>
    <t xml:space="preserve">Low risk: Re-certification of producers with no non-conformances identified during the last on-site inspection. For GRASP, producers with previous overall assessment result “fully compliant”. Chain of Custody traders/brokers without physical possession of the certified products </t>
  </si>
  <si>
    <r>
      <t xml:space="preserve">Risk Sınıfı Seçim Sebebi:
</t>
    </r>
    <r>
      <rPr>
        <sz val="10"/>
        <color rgb="FF002060"/>
        <rFont val="Arial"/>
        <family val="2"/>
        <charset val="162"/>
      </rPr>
      <t>Risk Class Selection Reason:</t>
    </r>
  </si>
  <si>
    <t>Karar:
Desicion:</t>
  </si>
  <si>
    <t>Kayıt Edilmeyecek Arazi</t>
  </si>
  <si>
    <t>Unregistered Land</t>
  </si>
  <si>
    <t>Parallel Ownership not exist</t>
  </si>
  <si>
    <t>Parallel Ownership existed</t>
  </si>
  <si>
    <r>
      <t>Başvuru formunda farklı bir üretici grubu/sertifikasyon kuruluşuyla devam eden üretici yer alıyor mu?</t>
    </r>
    <r>
      <rPr>
        <b/>
        <sz val="8"/>
        <color theme="3" tint="-0.249977111117893"/>
        <rFont val="Century Gothic"/>
        <family val="2"/>
        <charset val="162"/>
      </rPr>
      <t xml:space="preserve">
Does the application form include a producer continuing with a different producer group/certification body?</t>
    </r>
  </si>
  <si>
    <r>
      <t>Başvuru formunda farklı bir üretici grubu/sertifikasyon kuruluşuyla devam eden üretici yer alıyorsa üretici grubu/sertifikasyon kuruluşuyla iletişime geçildi mi?</t>
    </r>
    <r>
      <rPr>
        <b/>
        <sz val="8"/>
        <color theme="3" tint="-0.249977111117893"/>
        <rFont val="Century Gothic"/>
        <family val="2"/>
        <charset val="162"/>
      </rPr>
      <t xml:space="preserve">
If the application form includes a producer continuing with a different producer group/certification body, has the producer group/certification body been contacted?</t>
    </r>
  </si>
  <si>
    <r>
      <t>Üretici/üretici grubu transferi yapıldı mı? (Evet ise onaylanır, hayır ise bir sonraki aşamaya geçilmez)</t>
    </r>
    <r>
      <rPr>
        <b/>
        <sz val="8"/>
        <color theme="3" tint="-0.249977111117893"/>
        <rFont val="Century Gothic"/>
        <family val="2"/>
        <charset val="162"/>
      </rPr>
      <t xml:space="preserve">
Has a producer/producer group transfer been made? (If yes, it is approved, if no, it is not passed to the next stage)</t>
    </r>
  </si>
  <si>
    <r>
      <t>G/D /</t>
    </r>
    <r>
      <rPr>
        <b/>
        <sz val="8"/>
        <color theme="3" tint="-0.249977111117893"/>
        <rFont val="Century Gothic"/>
        <family val="2"/>
        <charset val="162"/>
      </rPr>
      <t xml:space="preserve"> N/A</t>
    </r>
  </si>
  <si>
    <r>
      <t xml:space="preserve">Üretici/üretici grubu daha önceden GLOBALG.A.P. Database'e kaydedilmiş mi?
</t>
    </r>
    <r>
      <rPr>
        <b/>
        <sz val="8"/>
        <color theme="3" tint="-0.249977111117893"/>
        <rFont val="Century Gothic"/>
        <family val="2"/>
        <charset val="162"/>
      </rPr>
      <t>Has the producer/producer group been registered in the GLOBALG.A.P. database before?</t>
    </r>
  </si>
  <si>
    <r>
      <t>Üretici/ Üretici Grubu GGN ya da GLN:</t>
    </r>
    <r>
      <rPr>
        <b/>
        <sz val="8"/>
        <color theme="3" tint="-0.249977111117893"/>
        <rFont val="Century Gothic"/>
        <family val="2"/>
        <charset val="162"/>
      </rPr>
      <t xml:space="preserve">
Producer/Producer Group GGN or GLN:</t>
    </r>
  </si>
  <si>
    <r>
      <t xml:space="preserve">Telefon Numarası / GSM: 
</t>
    </r>
    <r>
      <rPr>
        <sz val="8"/>
        <color rgb="FF002060"/>
        <rFont val="Century Gothic"/>
        <family val="2"/>
        <charset val="162"/>
      </rPr>
      <t>Phone Number / Mobile:  </t>
    </r>
  </si>
  <si>
    <r>
      <t xml:space="preserve">E-mail:
</t>
    </r>
    <r>
      <rPr>
        <sz val="8"/>
        <color rgb="FF002060"/>
        <rFont val="Century Gothic"/>
        <family val="2"/>
        <charset val="162"/>
      </rPr>
      <t>E-mail:</t>
    </r>
  </si>
  <si>
    <r>
      <t xml:space="preserve">Firma Adresi 
</t>
    </r>
    <r>
      <rPr>
        <sz val="8"/>
        <color theme="3" tint="-0.499984740745262"/>
        <rFont val="Century Gothic"/>
        <family val="2"/>
        <charset val="162"/>
      </rPr>
      <t>Company Addresses</t>
    </r>
  </si>
  <si>
    <r>
      <t xml:space="preserve">Yasal Temsilci Adı / Görevi:
</t>
    </r>
    <r>
      <rPr>
        <sz val="8"/>
        <color rgb="FF002060"/>
        <rFont val="Century Gothic"/>
        <family val="2"/>
        <charset val="162"/>
      </rPr>
      <t>Legal Representative / Role :</t>
    </r>
  </si>
  <si>
    <r>
      <t xml:space="preserve">Yasal Temsilci e-mail:
</t>
    </r>
    <r>
      <rPr>
        <sz val="8"/>
        <color rgb="FF002060"/>
        <rFont val="Century Gothic"/>
        <family val="2"/>
        <charset val="162"/>
      </rPr>
      <t>Legal Representative e-mail:</t>
    </r>
  </si>
  <si>
    <r>
      <t xml:space="preserve">Ödemeyle İlgili Kişi / Görevi:
</t>
    </r>
    <r>
      <rPr>
        <sz val="8"/>
        <color rgb="FF002060"/>
        <rFont val="Century Gothic"/>
        <family val="2"/>
        <charset val="162"/>
      </rPr>
      <t>Responsible Person for Payment / Role:</t>
    </r>
  </si>
  <si>
    <r>
      <t xml:space="preserve">Ödemeyle İlgili Kişi GSM:
</t>
    </r>
    <r>
      <rPr>
        <sz val="8"/>
        <color rgb="FF002060"/>
        <rFont val="Century Gothic"/>
        <family val="2"/>
        <charset val="162"/>
      </rPr>
      <t>Responsible Person for Payment GSM:</t>
    </r>
  </si>
  <si>
    <r>
      <t xml:space="preserve">Sertifikasyon İle İlgili Kişi GSM* :
</t>
    </r>
    <r>
      <rPr>
        <sz val="8"/>
        <color rgb="FF002060"/>
        <rFont val="Century Gothic"/>
        <family val="2"/>
        <charset val="162"/>
      </rPr>
      <t>GSM of Person Involved with Certification * :</t>
    </r>
  </si>
  <si>
    <r>
      <t xml:space="preserve">Sertifikasyon İle İlgili Kişi e-mail :
</t>
    </r>
    <r>
      <rPr>
        <sz val="8"/>
        <color rgb="FF002060"/>
        <rFont val="Century Gothic"/>
        <family val="2"/>
        <charset val="162"/>
      </rPr>
      <t>e-mail of Person Involved with Certification * :</t>
    </r>
  </si>
  <si>
    <r>
      <t xml:space="preserve">Sertifikasyon İle İlgili Kişi Adı - Soyadı / Görevi* :
</t>
    </r>
    <r>
      <rPr>
        <sz val="8"/>
        <color rgb="FF002060"/>
        <rFont val="Century Gothic"/>
        <family val="2"/>
        <charset val="162"/>
      </rPr>
      <t>Name - Surname and Role of Person Involved with Certification * :</t>
    </r>
  </si>
  <si>
    <r>
      <t xml:space="preserve">Yasal Temsilci GSM:
</t>
    </r>
    <r>
      <rPr>
        <sz val="8"/>
        <color theme="3" tint="-0.499984740745262"/>
        <rFont val="Century Gothic"/>
        <family val="2"/>
        <charset val="162"/>
      </rPr>
      <t>Legal Representative GSM :</t>
    </r>
  </si>
  <si>
    <r>
      <rPr>
        <sz val="8"/>
        <color rgb="FF000000"/>
        <rFont val="Century Gothic"/>
        <family val="2"/>
        <charset val="162"/>
      </rPr>
      <t xml:space="preserve">Danışman GSM :
</t>
    </r>
    <r>
      <rPr>
        <sz val="8"/>
        <color theme="3" tint="-0.499984740745262"/>
        <rFont val="Century Gothic"/>
        <family val="2"/>
        <charset val="162"/>
      </rPr>
      <t>GSM of Consultant :</t>
    </r>
  </si>
  <si>
    <r>
      <rPr>
        <sz val="8"/>
        <color rgb="FF000000"/>
        <rFont val="Century Gothic"/>
        <family val="2"/>
        <charset val="162"/>
      </rPr>
      <t xml:space="preserve">Danışman e-mail :
</t>
    </r>
    <r>
      <rPr>
        <sz val="8"/>
        <color theme="4" tint="-0.499984740745262"/>
        <rFont val="Century Gothic"/>
        <family val="2"/>
        <charset val="162"/>
      </rPr>
      <t xml:space="preserve">e-mail </t>
    </r>
    <r>
      <rPr>
        <sz val="8"/>
        <color rgb="FF002060"/>
        <rFont val="Century Gothic"/>
        <family val="2"/>
        <charset val="162"/>
      </rPr>
      <t>of Consultant :</t>
    </r>
  </si>
  <si>
    <t>PLUS Add-on</t>
  </si>
  <si>
    <r>
      <t xml:space="preserve">Eğer tek bir alıcınız var ise ve bu alıcının sertifikanızda belirtilmesini istiyorsanız, lütfen alıcı firmanın adını yan sütunda belirtiniz.
</t>
    </r>
    <r>
      <rPr>
        <sz val="8"/>
        <color rgb="FF002060"/>
        <rFont val="Century Gothic"/>
        <family val="2"/>
        <charset val="162"/>
      </rPr>
      <t>If you have only one buyer and you want that trader to be specified on your certificate, please provide the recipient's name in the side column. Please specify in the article.</t>
    </r>
  </si>
  <si>
    <r>
      <t xml:space="preserve">Üretim Alanı Büyüklüğü 
</t>
    </r>
    <r>
      <rPr>
        <b/>
        <sz val="8"/>
        <color rgb="FFC00000"/>
        <rFont val="Century Gothic"/>
        <family val="2"/>
        <charset val="162"/>
      </rPr>
      <t>(Ha)</t>
    </r>
    <r>
      <rPr>
        <b/>
        <sz val="8"/>
        <color theme="1"/>
        <rFont val="Century Gothic"/>
        <family val="2"/>
      </rPr>
      <t xml:space="preserve">
</t>
    </r>
    <r>
      <rPr>
        <b/>
        <sz val="8"/>
        <color rgb="FF002060"/>
        <rFont val="Century Gothic"/>
        <family val="2"/>
        <charset val="162"/>
      </rPr>
      <t xml:space="preserve">Size of Production Site </t>
    </r>
    <r>
      <rPr>
        <b/>
        <sz val="8"/>
        <color rgb="FFC00000"/>
        <rFont val="Century Gothic"/>
        <family val="2"/>
        <charset val="162"/>
      </rPr>
      <t>(Ha)</t>
    </r>
  </si>
  <si>
    <t>Ürün hasattan önce satılıyor, Hasat alıcı tarafından kendi sorumluluğunda yapılmaktadır.</t>
  </si>
  <si>
    <r>
      <t xml:space="preserve">Fason Tesis Var mı?
</t>
    </r>
    <r>
      <rPr>
        <b/>
        <sz val="7.5"/>
        <color rgb="FF002060"/>
        <rFont val="Century Gothic"/>
        <family val="2"/>
        <charset val="162"/>
      </rPr>
      <t>Any subcontracted facility / packaging unit?</t>
    </r>
  </si>
  <si>
    <r>
      <t xml:space="preserve">Tesislerden Kaçı Fason?
</t>
    </r>
    <r>
      <rPr>
        <b/>
        <sz val="7.5"/>
        <color rgb="FF002060"/>
        <rFont val="Century Gothic"/>
        <family val="2"/>
        <charset val="162"/>
      </rPr>
      <t>How Many Facility / Unit is subcontracted?</t>
    </r>
  </si>
  <si>
    <r>
      <t xml:space="preserve">Önceki Sertifikanın Geçerlilik Tarihi </t>
    </r>
    <r>
      <rPr>
        <i/>
        <sz val="7"/>
        <color rgb="FF000000"/>
        <rFont val="Century Gothic"/>
        <family val="2"/>
        <charset val="162"/>
      </rPr>
      <t>(Başlangıç - Bitiş)</t>
    </r>
    <r>
      <rPr>
        <sz val="8"/>
        <color indexed="8"/>
        <rFont val="Century Gothic"/>
        <family val="2"/>
      </rPr>
      <t xml:space="preserve"> : 
</t>
    </r>
    <r>
      <rPr>
        <sz val="8"/>
        <color rgb="FF002060"/>
        <rFont val="Century Gothic"/>
        <family val="2"/>
        <charset val="162"/>
      </rPr>
      <t>Validity Period of former certificate (</t>
    </r>
    <r>
      <rPr>
        <sz val="7"/>
        <color rgb="FF002060"/>
        <rFont val="Century Gothic"/>
        <family val="2"/>
        <charset val="162"/>
      </rPr>
      <t>Valid from - Valid to</t>
    </r>
    <r>
      <rPr>
        <sz val="8"/>
        <color rgb="FF002060"/>
        <rFont val="Century Gothic"/>
        <family val="2"/>
        <charset val="162"/>
      </rPr>
      <t xml:space="preserve">) : </t>
    </r>
  </si>
  <si>
    <r>
      <t xml:space="preserve">GLOBALG.A.P. kelimesi, ticari markası veya sertifikasını yanlış kullandığımızı gösteren objektif bir delil bulunması durumunda, kötüye kullanım kanıtlandıktan sonra 12 ay boyunca sertifikasyondan çıkarılmasına yol açacağını biliyorum.
</t>
    </r>
    <r>
      <rPr>
        <sz val="7"/>
        <color rgb="FF002060"/>
        <rFont val="Century Gothic"/>
        <family val="2"/>
        <charset val="162"/>
      </rPr>
      <t>I know that any objective evidence found that indicates that I have been misusing the GLOBALG.A.P claim will lead to the exclusion from certification for 12 months after evidence of misuse.</t>
    </r>
  </si>
  <si>
    <r>
      <t xml:space="preserve">Burada sağlanan tüm verilerin sertifikalanacak gerçek kapsamın ve tesislerin tanımlanmasına uygun olduğunu onaylarım. 
</t>
    </r>
    <r>
      <rPr>
        <sz val="7"/>
        <color rgb="FF002060"/>
        <rFont val="Century Gothic"/>
        <family val="2"/>
        <charset val="162"/>
      </rPr>
      <t>I hereby confirm that all data provided corresponds to real description of scope and facilities to be certified.</t>
    </r>
  </si>
  <si>
    <r>
      <t xml:space="preserve">Ödemeyle İlgili Kişi e-mail:
</t>
    </r>
    <r>
      <rPr>
        <sz val="8"/>
        <color rgb="FF002060"/>
        <rFont val="Century Gothic"/>
        <family val="2"/>
        <charset val="162"/>
      </rPr>
      <t>Responsible Person for Payment 
e-mail:</t>
    </r>
  </si>
  <si>
    <r>
      <t xml:space="preserve">Yıllık Üretim Alanı Büyüklüğü </t>
    </r>
    <r>
      <rPr>
        <b/>
        <sz val="7"/>
        <color theme="5" tint="-0.499984740745262"/>
        <rFont val="Century Gothic"/>
        <family val="2"/>
        <charset val="162"/>
      </rPr>
      <t>(ha)</t>
    </r>
    <r>
      <rPr>
        <b/>
        <sz val="7"/>
        <rFont val="Century Gothic"/>
        <family val="2"/>
      </rPr>
      <t xml:space="preserve">
</t>
    </r>
    <r>
      <rPr>
        <b/>
        <sz val="7"/>
        <color rgb="FF002060"/>
        <rFont val="Century Gothic"/>
        <family val="2"/>
        <charset val="162"/>
      </rPr>
      <t xml:space="preserve">Annual Production Site Size </t>
    </r>
    <r>
      <rPr>
        <b/>
        <sz val="7"/>
        <color theme="5" tint="-0.499984740745262"/>
        <rFont val="Century Gothic"/>
        <family val="2"/>
        <charset val="162"/>
      </rPr>
      <t>(ha)</t>
    </r>
  </si>
  <si>
    <r>
      <t xml:space="preserve">Üreticinin Ürün İşleme Faaliyetleri
</t>
    </r>
    <r>
      <rPr>
        <b/>
        <sz val="7"/>
        <color rgb="FF002060"/>
        <rFont val="Century Gothic"/>
        <family val="2"/>
      </rPr>
      <t>Product Handling Activities of the producer</t>
    </r>
  </si>
  <si>
    <t>Üreticinin sorumluluğunda</t>
  </si>
  <si>
    <t>Under Producer Responsibility</t>
  </si>
  <si>
    <r>
      <t xml:space="preserve">Eğer üretici sorumluluğunda ürün işleniyorsa; nerede işleniyor?
</t>
    </r>
    <r>
      <rPr>
        <b/>
        <sz val="7"/>
        <color rgb="FF002060"/>
        <rFont val="Century Gothic"/>
        <family val="2"/>
      </rPr>
      <t>If crops are handling under producer responsibility, where are they handled?</t>
    </r>
  </si>
  <si>
    <r>
      <t xml:space="preserve">Eğer uygulanabilirse: üreticinin ürün işleme tesisinin adı ve adresi
</t>
    </r>
    <r>
      <rPr>
        <b/>
        <sz val="7"/>
        <color rgb="FF002060"/>
        <rFont val="Century Gothic"/>
        <family val="2"/>
      </rPr>
      <t>If applicable: Name and address of product handling unit / facility by the producer</t>
    </r>
  </si>
  <si>
    <r>
      <t xml:space="preserve">Posta Kodu/ P.O. Box*
</t>
    </r>
    <r>
      <rPr>
        <b/>
        <sz val="7"/>
        <color rgb="FF002060"/>
        <rFont val="Century Gothic"/>
        <family val="2"/>
      </rPr>
      <t>Postal Code P.O. Box*</t>
    </r>
  </si>
  <si>
    <r>
      <t xml:space="preserve">Üretici / Şirket 
Adı-Soyadı
</t>
    </r>
    <r>
      <rPr>
        <b/>
        <sz val="7"/>
        <color rgb="FF002060"/>
        <rFont val="Century Gothic"/>
        <family val="2"/>
      </rPr>
      <t>Producer / Company Name-Lastname</t>
    </r>
  </si>
  <si>
    <r>
      <t xml:space="preserve">Üreticinin ürün işleme tesisinde paralel mülkiyet var mı?
</t>
    </r>
    <r>
      <rPr>
        <b/>
        <sz val="7"/>
        <color rgb="FF002060"/>
        <rFont val="Century Gothic"/>
        <family val="2"/>
      </rPr>
      <t>Is there any Parallel Ownership in the product handling unit / facility by the producer?</t>
    </r>
  </si>
  <si>
    <r>
      <t xml:space="preserve">Daha önceden belgelendirilen üreticilerin GGN (GLOBALG.A.P. numaralarının) SK'ya iletilmesi gerekmektedir. Eğer bu bilgi verilmez ve GLOBALG.A.P. Sekreteryası veya SK tarafından tespit edilirse üretici başına 500 Euro ceza başvuru sahibine fatura edilir.
</t>
    </r>
    <r>
      <rPr>
        <b/>
        <i/>
        <sz val="9"/>
        <color rgb="FF002060"/>
        <rFont val="Century Gothic"/>
        <family val="2"/>
        <charset val="162"/>
      </rPr>
      <t>The GGN numbers of previously certified producers must be sent to SK. If this information is not provided and it is detected by the GLOBALGAP Secretariat or SK, the applicant will be charged 500 Euros per producer.</t>
    </r>
  </si>
  <si>
    <r>
      <t xml:space="preserve">Beklenen Tonaj / </t>
    </r>
    <r>
      <rPr>
        <b/>
        <i/>
        <sz val="7"/>
        <rFont val="Century Gothic"/>
        <family val="2"/>
      </rPr>
      <t>Tahmini Hasat Miktarı</t>
    </r>
    <r>
      <rPr>
        <b/>
        <sz val="7"/>
        <rFont val="Century Gothic"/>
        <family val="2"/>
      </rPr>
      <t xml:space="preserve"> (t/ha)
</t>
    </r>
    <r>
      <rPr>
        <b/>
        <sz val="7"/>
        <color rgb="FF002060"/>
        <rFont val="Century Gothic"/>
        <family val="2"/>
      </rPr>
      <t>Estimated Quantity / Harvest Quantity (t/ha)</t>
    </r>
  </si>
  <si>
    <r>
      <t xml:space="preserve">(GLOBALG.A.P.) Veritabanı için veri güvenliği hakkında bilgi : </t>
    </r>
    <r>
      <rPr>
        <sz val="12"/>
        <color indexed="8"/>
        <rFont val="Century Gothic"/>
        <family val="2"/>
      </rPr>
      <t xml:space="preserve">lütfen level "0" veya "1" seçiniz
</t>
    </r>
    <r>
      <rPr>
        <b/>
        <sz val="12"/>
        <color rgb="FF002060"/>
        <rFont val="Century Gothic"/>
        <family val="2"/>
        <charset val="162"/>
      </rPr>
      <t xml:space="preserve">Information on data security for the database: </t>
    </r>
    <r>
      <rPr>
        <sz val="12"/>
        <color rgb="FF002060"/>
        <rFont val="Century Gothic"/>
        <family val="2"/>
        <charset val="162"/>
      </rPr>
      <t>please choose one level "0" or "1"</t>
    </r>
  </si>
  <si>
    <r>
      <t xml:space="preserve">İmzalayanın Adı-Soyadı: 
</t>
    </r>
    <r>
      <rPr>
        <b/>
        <sz val="8"/>
        <color rgb="FF002060"/>
        <rFont val="Century Gothic"/>
        <family val="2"/>
        <charset val="162"/>
      </rPr>
      <t>Signatory’s name:</t>
    </r>
  </si>
  <si>
    <r>
      <t xml:space="preserve">İlçe/İl* : 
</t>
    </r>
    <r>
      <rPr>
        <sz val="8"/>
        <color rgb="FF002060"/>
        <rFont val="Century Gothic"/>
        <family val="2"/>
        <charset val="162"/>
      </rPr>
      <t xml:space="preserve">District/City * : </t>
    </r>
  </si>
  <si>
    <r>
      <t xml:space="preserve">Eyalet / Bölge / Ülke:
</t>
    </r>
    <r>
      <rPr>
        <sz val="8"/>
        <color rgb="FF002060"/>
        <rFont val="Century Gothic"/>
        <family val="2"/>
        <charset val="162"/>
      </rPr>
      <t>State / Province / Country:</t>
    </r>
  </si>
  <si>
    <t>Production Site</t>
  </si>
  <si>
    <t>Üretim Alanı</t>
  </si>
  <si>
    <t>Üretim Alanı : Bir SAHA* için üretim yeri bilgisi: Bir üretim yeri bir tüzel veya gerçek kişi tarafından sahip olunan veya kiralanmış ve onun tarafından yönetilen ve aynı girdi faktörleri kullanılan (örn: su kaynağı, işçiler, ekipman, depolar vb.) üretim alanı (tarla, araziler, göletler, çiftlikler v.b.) olarak tanımlanır. Bir SAHA birbirine teması olmayan (ortak bir sınırı paylaşmayan, bitişik olmayan alanlar) birkaç alanı içerebilir ve aynı alanda birden çok ürünün üretimi mümkündür. GLOBALG.A.P. sertifikasyonu kapsamında yer alan tüm ürün(ler)in üretildiği sahalar tanımlanmalı ve kaydedilmelidir. 
Production Site : Information for production site for one SITE* a production site is defined as a production area (e.g. fields, plots, ponds, ranches) that is owned or rented and ultimately managed by one legal entity, and where the same input factors (e.g. water supply, workers, equipment, stores, etc.) are used.  One SITE may contain several non-touching areas (areas that do not share a common border, are non-contiguous) and production of more than one product on the same site is possible. All production sites where the product(s) that are included in the GLOBALG.A.P. Certification Scope are produced, shall be identified and registered.</t>
  </si>
  <si>
    <r>
      <t xml:space="preserve">Beklenen Tonaj / </t>
    </r>
    <r>
      <rPr>
        <b/>
        <i/>
        <sz val="7"/>
        <rFont val="Century Gothic"/>
        <family val="2"/>
        <charset val="162"/>
      </rPr>
      <t>Tahmini Hasat Miktarı</t>
    </r>
    <r>
      <rPr>
        <b/>
        <sz val="7"/>
        <rFont val="Century Gothic"/>
        <family val="2"/>
      </rPr>
      <t xml:space="preserve"> (t/ha)
</t>
    </r>
    <r>
      <rPr>
        <b/>
        <sz val="7"/>
        <color rgb="FF002060"/>
        <rFont val="Century Gothic"/>
        <family val="2"/>
        <charset val="162"/>
      </rPr>
      <t>Estimated Quantity / Harvest Quantity (t/ha)</t>
    </r>
  </si>
  <si>
    <r>
      <rPr>
        <b/>
        <sz val="12"/>
        <color theme="1"/>
        <rFont val="Century Gothic"/>
        <family val="2"/>
        <charset val="162"/>
      </rPr>
      <t>Mahsül ve Hasat Bilgileri</t>
    </r>
    <r>
      <rPr>
        <b/>
        <sz val="8"/>
        <color theme="1"/>
        <rFont val="Century Gothic"/>
        <family val="2"/>
      </rPr>
      <t xml:space="preserve">
Hasat / Hasat Sonrası : Ürünleri ve ürün işleme durumunu, özel durumlara dikkat etmek için, HERHANGİ BİR İŞLEM OLMASA BİLE belirtiniz. Hasatın kapsam dışı bırakılması için üreticinin, ürün üzerinde herhangi bir hakka ve kontrole sahip olmaması ve tamamen ürünü satmış olması gerekmektedir. Üretici, kendisi hasadı taşerona yaptırıyorsa hasat kapsam dışı bırakılamaz.
Sezonluk sertifikasyon için talep edilen mahsuller (toplam ha): Herhangi bir başvuru sahibi / sertifika sahibi (bireysel üretici, çoklu alan veya üretici grubu), (aynı ürünün) GLOBALG.A.P.'li ve GLOBALG.A.P.'li olmayan ürünlere sahip olması halinde herhangi bir zamanda Paralel Üretim (PP) veya Paralel Mülkiyet (PO) için kaydolmalıdır.
**Paralel Üretim : Bir bireysel üreticinin, üretici grubu üyesinin veya üretici grubunun aynı ürünü kısmen sertifikalı ve kısmen sertifikasız üretilmesi veya 
**Paralel Üretim : Bir üretici grubunun sertifikasyon için kaydedilmiş ürünü üreten tüm üyeleri sertifikasyon kapsamında değilse.
*** Çok yıllık ürünlerin yetiştirildiği arazilerde; arazinin verimde olan ve hasat edilecek ürün bulunan kısmı "FIRST HARVEST / ILK HASAT"; ürün vermeyen veya gençlik döneminde olan hasat edilemeyecek kısmı ise "FURTHER HARVEST / SONRAKİ HASAT" olarak kaydedilmelidir. Tek yıllık ürünlerin yetiştirildiği arazilerde; araziye ekilmiş olan ilk ürün &lt;first crops&gt; (örneğin buğday) "FIRST HARVEST / ILK HASAT" olarak; bu ürün hasat edildikten sonra ikinci bir ürün ekilecek ise</t>
    </r>
    <r>
      <rPr>
        <b/>
        <i/>
        <sz val="8"/>
        <color theme="1"/>
        <rFont val="Century Gothic"/>
        <family val="2"/>
      </rPr>
      <t xml:space="preserve"> &lt;subsequent crops&gt;</t>
    </r>
    <r>
      <rPr>
        <b/>
        <sz val="8"/>
        <color theme="1"/>
        <rFont val="Century Gothic"/>
        <family val="2"/>
      </rPr>
      <t xml:space="preserve"> (örneğin buğdayın arkasından çilek ekimi) bu ürün "FURTHER HARVEST / SONRAKİ HASAT" olarak kaydedilmelidir.
Bir üründe veya arazide İLK HASAT (ilk ürün/first crop) ve SONRAKİ HASAT (sonraki ürün/subsequent crop) durumu varsa </t>
    </r>
    <r>
      <rPr>
        <b/>
        <u/>
        <sz val="8"/>
        <color theme="1"/>
        <rFont val="Century Gothic"/>
        <family val="2"/>
      </rPr>
      <t>AYRI</t>
    </r>
    <r>
      <rPr>
        <b/>
        <sz val="8"/>
        <color theme="1"/>
        <rFont val="Century Gothic"/>
        <family val="2"/>
      </rPr>
      <t xml:space="preserve"> satırlarda belirtilmelidir. İlk Hasat ile ilgili üretim alanı büyüklüğü ilgili satırda, Sonraki Hasat ile ilgili üretim alanı büyüklüğü ise kendi satırında belirtilmelidir.</t>
    </r>
  </si>
  <si>
    <r>
      <rPr>
        <b/>
        <sz val="11"/>
        <color theme="4" tint="-0.499984740745262"/>
        <rFont val="Century Gothic"/>
        <family val="2"/>
        <charset val="162"/>
      </rPr>
      <t>Informations about Crops and Harvest</t>
    </r>
    <r>
      <rPr>
        <b/>
        <sz val="8"/>
        <color theme="4" tint="-0.499984740745262"/>
        <rFont val="Century Gothic"/>
        <family val="2"/>
        <charset val="162"/>
      </rPr>
      <t xml:space="preserve">
Harvest/Postharvest: Indicate  product(s) and handling situation, EVEN WHEN THERE IS NOT(!), to point out the specific situation. For harvest exclusion, the producer must not have any rights or control over the product and must have sold the product completely. If the producer subcontract the harvest, harvest cannot be excluded.
Crops requested for certification for season (total ha): Any applicant/certificate holder (individual producer, multisite or producer group) who owns GLOBALG.A.P. and non-GLOBALG.A.P. products (of the same product) at any time needs to register for Parallel Production (PP) or Parallel Ownership (PO). 
**Parallel Production: where individual producers, producer members or producer groups produce the same product partly as certified and partly as non-certified or
**Parallel Production: if not all the members of a producer group producing a product that is registered for certification are included in the scope of the certificate 
***In the lands where perennial crops are grown; "FIRST HARVEST / FIRST HARVEST"; The unproductive part, where cannot be harvested, should be recorded as "FURTHER HARVEST / NEXT HARVEST". In the lands where single-year crops are grown; The first crop to be planted in the field &lt;first crops&gt; (eg wheat) as "FIRST HARVEST / FIRST HARVEST"; If a second crop is to be planted after this crop is harvested, &lt;subsequent crops&gt; (eg strawberries after wheat) should be recorded as "FURTHER HARVEST / NEXT HARVEST".
If there is a FIRST HARVEST (First Crop) and NEXT HARVEST (Subsequent Crop) status on a crop or field, it should be indicated on the SEPARATE lines. The production area size for the First Harvest should be specified on the relevant line, and the production area size for the Next Harvest should be indicated on its own line.</t>
    </r>
  </si>
  <si>
    <r>
      <t xml:space="preserve">Tahmini Hasat Aralığı - Hasat Periyodu (aylar)
</t>
    </r>
    <r>
      <rPr>
        <i/>
        <sz val="8"/>
        <color theme="1"/>
        <rFont val="Century Gothic"/>
        <family val="2"/>
      </rPr>
      <t>(Başlangıç - Bitiş)</t>
    </r>
    <r>
      <rPr>
        <b/>
        <sz val="8"/>
        <color theme="1"/>
        <rFont val="Century Gothic"/>
        <family val="2"/>
      </rPr>
      <t xml:space="preserve">
</t>
    </r>
    <r>
      <rPr>
        <b/>
        <sz val="8"/>
        <color rgb="FF002060"/>
        <rFont val="Century Gothic"/>
        <family val="2"/>
      </rPr>
      <t xml:space="preserve">Expected Harvest Period (months)
</t>
    </r>
    <r>
      <rPr>
        <sz val="8"/>
        <color rgb="FF002060"/>
        <rFont val="Century Gothic"/>
        <family val="2"/>
      </rPr>
      <t>(Start - Finish)</t>
    </r>
  </si>
  <si>
    <r>
      <t xml:space="preserve">GGN / Alt GLN (varsa):
</t>
    </r>
    <r>
      <rPr>
        <sz val="8"/>
        <color rgb="FF002060"/>
        <rFont val="Century Gothic"/>
        <family val="2"/>
        <charset val="162"/>
      </rPr>
      <t>GGN / Sub GLN (if any) :</t>
    </r>
  </si>
  <si>
    <r>
      <rPr>
        <sz val="8"/>
        <color theme="1"/>
        <rFont val="Century Gothic"/>
        <family val="2"/>
        <charset val="162"/>
      </rPr>
      <t xml:space="preserve">Tüzel Kişiliğin Vergi Dairesi ve Vergi Numarası*: </t>
    </r>
    <r>
      <rPr>
        <sz val="8"/>
        <color rgb="FF002060"/>
        <rFont val="Century Gothic"/>
        <family val="2"/>
        <charset val="162"/>
      </rPr>
      <t xml:space="preserve">
Tax Office and Tax ID for Legal Entity*: </t>
    </r>
  </si>
  <si>
    <r>
      <t xml:space="preserve">Firma Adresi: 
</t>
    </r>
    <r>
      <rPr>
        <sz val="8"/>
        <color theme="4" tint="-0.499984740745262"/>
        <rFont val="Century Gothic"/>
        <family val="2"/>
        <charset val="162"/>
      </rPr>
      <t>Company Addresses:</t>
    </r>
  </si>
  <si>
    <r>
      <t xml:space="preserve">Posta Kodu :
</t>
    </r>
    <r>
      <rPr>
        <sz val="8"/>
        <color theme="4" tint="-0.499984740745262"/>
        <rFont val="Century Gothic"/>
        <family val="2"/>
        <charset val="162"/>
      </rPr>
      <t>Postal Code :</t>
    </r>
  </si>
  <si>
    <r>
      <t xml:space="preserve">Bu tesiste paketlenen ürünler :
</t>
    </r>
    <r>
      <rPr>
        <sz val="8"/>
        <color rgb="FF002060"/>
        <rFont val="Century Gothic"/>
        <family val="2"/>
        <charset val="162"/>
      </rPr>
      <t>Packing product in this facility :</t>
    </r>
  </si>
  <si>
    <r>
      <t>Ürün İşleme Hakkında Bilgiler</t>
    </r>
    <r>
      <rPr>
        <b/>
        <sz val="10"/>
        <rFont val="Century Gothic"/>
        <family val="2"/>
        <charset val="162"/>
      </rPr>
      <t xml:space="preserve">
</t>
    </r>
    <r>
      <rPr>
        <b/>
        <sz val="12"/>
        <color rgb="FF002060"/>
        <rFont val="Century Gothic"/>
        <family val="2"/>
        <charset val="162"/>
      </rPr>
      <t>Information about Produce Handling</t>
    </r>
  </si>
  <si>
    <r>
      <t xml:space="preserve"> Ürün işleme faaliyeti olması durumunda, lütfen ürün işlemenin yapıldığı tesisin adını, tam adresini, ürün işleme durumunu, paralel üretim durumunu belirtiniz. Eğer GPS koordinatlarını biliyorsanız, lütfen onu da belirtiniz.
***Paralel Sahiplik : Bireysel üreticilerin, üretici grubu üyelerinin ve üretici gruplarının sertifikalı üretimini yaptıkları ürünler ile aynı ürünleri satın alması,
***Paralel Sahiplik : Bazı üretici grubu üyelerinin GLOBALG.A.P. sertifikasyonu için kaydedilmemiş 
</t>
    </r>
    <r>
      <rPr>
        <b/>
        <sz val="8"/>
        <color theme="4" tint="-0.499984740745262"/>
        <rFont val="Century Gothic"/>
        <family val="2"/>
        <charset val="162"/>
      </rPr>
      <t xml:space="preserve"> In case of handling, please indicate the name with complete address, handling situation, parallel ownership of the site where they are handled. If you have GPS coordinates, please also indicate them. 
***Parallel ownership: Where individual producers, producer members or producer groups buy non-certified products of the same products they grow under certified production.
***Parallel ownership: Some members of a producer group are not registered for GLOBALG.A.P. Certification
Produce Handling Facility (PHU) / Product Management Unit (PMU) Informations</t>
    </r>
  </si>
  <si>
    <t xml:space="preserve">2. Handling takes place in my/our own handling facility. </t>
  </si>
  <si>
    <t>3. Handling takes place in my/our own handling facility. Also GLOBALG.A.P certified or not certified product from other producers is handled in this facility (subcontracted activity)</t>
  </si>
  <si>
    <t>4. Handling is done by a subcontracted handling facility. The product remains my property.</t>
  </si>
  <si>
    <r>
      <t xml:space="preserve">Ürün İşleme Bilgisi
</t>
    </r>
    <r>
      <rPr>
        <b/>
        <sz val="7.5"/>
        <color rgb="FF002060"/>
        <rFont val="Century Gothic"/>
        <family val="2"/>
        <charset val="162"/>
      </rPr>
      <t>Product Handling Information</t>
    </r>
  </si>
  <si>
    <t>1. İşleme tarlada yapılıyor.</t>
  </si>
  <si>
    <t>1. Handling takes place in-field.</t>
  </si>
  <si>
    <t>2. Ürün işleme benim/bizim kendi işleme tesisimizde yapılıyor.</t>
  </si>
  <si>
    <t>4. Ürün işleme fason bir işleme tesisi tarafından yapılıyor. Ürün mülkiyeti hala bana aittir.</t>
  </si>
  <si>
    <t>3. Ürün işleme benim/bizim kendi işleme tesisimizde yapılıyor. Ayrıca diğer üreticilerin GLOBALG.A.P. sertifikalı veya sertifikasız ürünü bu işleme tesisinde işleniyor (taşeron faaliyet).</t>
  </si>
  <si>
    <t>5. İşleme hem tarlada hem de tesiste yapılıyor.</t>
  </si>
  <si>
    <t>5. Handling takes place in-field and facility (PHU).</t>
  </si>
  <si>
    <t>6. İşleme hem kendi tesisimde hem de fason tesiste yapılıyor.</t>
  </si>
  <si>
    <t>6. Handling takes place in my/our own and subcontracted handling facility.</t>
  </si>
  <si>
    <t>Ek-3.5</t>
  </si>
  <si>
    <t>Ek-3.5.1</t>
  </si>
  <si>
    <t>Ek-3.5.2</t>
  </si>
  <si>
    <t>Ek-3.5.3</t>
  </si>
  <si>
    <t>Ek-3.5.4</t>
  </si>
  <si>
    <t>Ek-3.5.6</t>
  </si>
  <si>
    <t>Ek-3.5.7</t>
  </si>
  <si>
    <t>Ek-3.5.5</t>
  </si>
  <si>
    <t>Ek-3.5.9</t>
  </si>
  <si>
    <t>Ek-3.5.8</t>
  </si>
  <si>
    <t>Ek-3.5.11</t>
  </si>
  <si>
    <t>Ek-3.5.13</t>
  </si>
  <si>
    <t>Ek-3.5.15</t>
  </si>
  <si>
    <t>Ek-3.5.10</t>
  </si>
  <si>
    <t>Ek-3.5.12</t>
  </si>
  <si>
    <t>Ek-3.5.14</t>
  </si>
  <si>
    <r>
      <t>Tesis Yetkilileri Hakkında Bilgiler</t>
    </r>
    <r>
      <rPr>
        <i/>
        <sz val="8"/>
        <color rgb="FF000000"/>
        <rFont val="Century Gothic"/>
        <family val="2"/>
        <charset val="162"/>
      </rPr>
      <t xml:space="preserve">
</t>
    </r>
    <r>
      <rPr>
        <b/>
        <i/>
        <sz val="11"/>
        <color rgb="FF002060"/>
        <rFont val="Century Gothic"/>
        <family val="2"/>
        <charset val="162"/>
      </rPr>
      <t>Company Responsibles Informations</t>
    </r>
    <r>
      <rPr>
        <i/>
        <sz val="8"/>
        <color rgb="FF002060"/>
        <rFont val="Century Gothic"/>
        <family val="2"/>
        <charset val="162"/>
      </rPr>
      <t xml:space="preserve"> </t>
    </r>
  </si>
  <si>
    <r>
      <t xml:space="preserve">Ürün İşleme Tesisi (PHU) / Ürün Yönetim Birimi (PMU) Bilgileri
</t>
    </r>
    <r>
      <rPr>
        <b/>
        <i/>
        <sz val="8"/>
        <color rgb="FF000000"/>
        <rFont val="Century Gothic"/>
        <family val="2"/>
        <charset val="162"/>
      </rPr>
      <t>BAŞVURANDAN FARKLI BİR TÜZEL KİŞİLİĞİN TESİSİNDE ÜRÜN İŞLEME OLMASI DURUMUNDA ya da ÜRÜNÜN YÖNETİMİNİN FARKLI BİR YERDEN YAPILDIĞI DURUMLARDA, LÜTFEN AŞAĞIDAKİ SORULARI CEVAPLAYINIZ.</t>
    </r>
    <r>
      <rPr>
        <b/>
        <sz val="12"/>
        <color indexed="8"/>
        <rFont val="Century Gothic"/>
        <family val="2"/>
        <charset val="162"/>
      </rPr>
      <t xml:space="preserve">
</t>
    </r>
    <r>
      <rPr>
        <i/>
        <sz val="8"/>
        <color rgb="FF000000"/>
        <rFont val="Century Gothic"/>
        <family val="2"/>
        <charset val="162"/>
      </rPr>
      <t xml:space="preserve">PHU veya PMU = Eğer üreticiler  PMU veya PHU için başvurmuşlarsa tanımla (eğer uygulanabilirse). Çiftlikteki düşük riskli ürün işleme faaliyetleri (paketleme, depolama, kimyasal uygulaması, düzeltme, yıkama veya ürünün diğer materyallerle teması olan diğer işlemler dahil edilmelidir.)
</t>
    </r>
    <r>
      <rPr>
        <b/>
        <i/>
        <sz val="8"/>
        <color theme="4" tint="-0.499984740745262"/>
        <rFont val="Century Gothic"/>
        <family val="2"/>
        <charset val="162"/>
      </rPr>
      <t xml:space="preserve">IF THE PRODUCT IS PROCESSED IN THE FACILITY OF A LEGAL PERSON DIFFERENT FROM THE APPLICANT, OR IF THE PRODUCT IS MANAGED FROM A DIFFERENT PLACE, PLEASE ANSWER THE FOLLOWING QUESTIONS.
</t>
    </r>
    <r>
      <rPr>
        <i/>
        <sz val="8"/>
        <color theme="4" tint="-0.499984740745262"/>
        <rFont val="Century Gothic"/>
        <family val="2"/>
        <charset val="162"/>
      </rPr>
      <t>PHU or PMU = Identify if producer have applied for PMU or PHU (if applicable). Low risk produce handling activities on the farm (packaging, storage, chemical application, rectification, washing or other operations where the product is in contact with other materials should be included.)</t>
    </r>
  </si>
  <si>
    <r>
      <t xml:space="preserve">E-mail </t>
    </r>
    <r>
      <rPr>
        <i/>
        <sz val="7"/>
        <color rgb="FF000000"/>
        <rFont val="Century Gothic"/>
        <family val="2"/>
        <charset val="162"/>
      </rPr>
      <t xml:space="preserve">(varsa) </t>
    </r>
    <r>
      <rPr>
        <i/>
        <sz val="7"/>
        <color rgb="FF002060"/>
        <rFont val="Century Gothic"/>
        <family val="2"/>
        <charset val="162"/>
      </rPr>
      <t>(if any)</t>
    </r>
    <r>
      <rPr>
        <i/>
        <sz val="7"/>
        <color rgb="FF000000"/>
        <rFont val="Century Gothic"/>
        <family val="2"/>
        <charset val="162"/>
      </rPr>
      <t xml:space="preserve"> </t>
    </r>
    <r>
      <rPr>
        <sz val="8"/>
        <color indexed="8"/>
        <rFont val="Century Gothic"/>
        <family val="2"/>
        <charset val="162"/>
      </rPr>
      <t>:</t>
    </r>
  </si>
  <si>
    <r>
      <t xml:space="preserve">Tesis Yasal Adresi ve GPS Konumu </t>
    </r>
    <r>
      <rPr>
        <sz val="10"/>
        <color rgb="FF000000"/>
        <rFont val="Century Gothic"/>
        <family val="2"/>
        <charset val="162"/>
      </rPr>
      <t>(Mali Adres)</t>
    </r>
    <r>
      <rPr>
        <b/>
        <sz val="10"/>
        <color indexed="8"/>
        <rFont val="Century Gothic"/>
        <family val="2"/>
        <charset val="162"/>
      </rPr>
      <t xml:space="preserve">   
</t>
    </r>
    <r>
      <rPr>
        <b/>
        <sz val="10"/>
        <color rgb="FF002060"/>
        <rFont val="Century Gothic"/>
        <family val="2"/>
        <charset val="162"/>
      </rPr>
      <t>Facility Legal Address and GPS Coordinates (Fiscal Address)</t>
    </r>
  </si>
  <si>
    <r>
      <t xml:space="preserve">Eyalet / Bölge / Ülke:
</t>
    </r>
    <r>
      <rPr>
        <sz val="8"/>
        <color theme="4" tint="-0.499984740745262"/>
        <rFont val="Century Gothic"/>
        <family val="2"/>
        <charset val="162"/>
      </rPr>
      <t>State / Province / Country:</t>
    </r>
  </si>
  <si>
    <r>
      <t xml:space="preserve">  Tesis Posta Adresi </t>
    </r>
    <r>
      <rPr>
        <i/>
        <sz val="9"/>
        <color rgb="FF000000"/>
        <rFont val="Century Gothic"/>
        <family val="2"/>
        <charset val="162"/>
      </rPr>
      <t>(Yukarıdakinden farklıysa)</t>
    </r>
    <r>
      <rPr>
        <b/>
        <sz val="10"/>
        <color indexed="8"/>
        <rFont val="Century Gothic"/>
        <family val="2"/>
        <charset val="162"/>
      </rPr>
      <t xml:space="preserve">
 </t>
    </r>
    <r>
      <rPr>
        <b/>
        <sz val="10"/>
        <color rgb="FF002060"/>
        <rFont val="Century Gothic"/>
        <family val="2"/>
        <charset val="162"/>
      </rPr>
      <t xml:space="preserve"> Postal Address </t>
    </r>
    <r>
      <rPr>
        <sz val="10"/>
        <color rgb="FF002060"/>
        <rFont val="Century Gothic"/>
        <family val="2"/>
        <charset val="162"/>
      </rPr>
      <t>(if different above)</t>
    </r>
  </si>
  <si>
    <r>
      <t xml:space="preserve">Tesisteki Diğer Sertifikasyonlar </t>
    </r>
    <r>
      <rPr>
        <i/>
        <sz val="7"/>
        <color rgb="FF000000"/>
        <rFont val="Century Gothic"/>
        <family val="2"/>
        <charset val="162"/>
      </rPr>
      <t>(gönüllü)</t>
    </r>
    <r>
      <rPr>
        <sz val="8"/>
        <color indexed="8"/>
        <rFont val="Century Gothic"/>
        <family val="2"/>
        <charset val="162"/>
      </rPr>
      <t xml:space="preserve">: 
</t>
    </r>
    <r>
      <rPr>
        <sz val="8"/>
        <color rgb="FF002060"/>
        <rFont val="Century Gothic"/>
        <family val="2"/>
        <charset val="162"/>
      </rPr>
      <t xml:space="preserve">Other certificates of facility (volunteer) : </t>
    </r>
  </si>
  <si>
    <r>
      <t xml:space="preserve">Alınacak Sertifikalı Mahsüller
</t>
    </r>
    <r>
      <rPr>
        <b/>
        <sz val="10"/>
        <color rgb="FF002060"/>
        <rFont val="Century Gothic"/>
        <family val="2"/>
        <charset val="162"/>
      </rPr>
      <t>Certified crops to be purchased</t>
    </r>
  </si>
  <si>
    <t>Önemli Not: Kayıtlı tüm parsellerin / alanların tüm ürünlerinin hasat edilen miktarı kayıt altına alınıp, aşağıdaki listeyle deklare edilmelidir.</t>
  </si>
  <si>
    <r>
      <t xml:space="preserve">Bu sözleşmenin bir kopyası, alıcı tespit edilir edilmez ve denetim sırasında EKOİNSPEKT denetçisine sunulur.
</t>
    </r>
    <r>
      <rPr>
        <b/>
        <sz val="10"/>
        <color rgb="FF002060"/>
        <rFont val="Century Gothic"/>
        <family val="2"/>
        <charset val="162"/>
      </rPr>
      <t>Copy of this contract must be made available for the EKOINSPEKT auditor during the audit.</t>
    </r>
  </si>
  <si>
    <r>
      <t xml:space="preserve">Sözleşme Yapılan Tonaj
</t>
    </r>
    <r>
      <rPr>
        <b/>
        <sz val="10"/>
        <color rgb="FF002060"/>
        <rFont val="Century Gothic"/>
        <family val="2"/>
        <charset val="162"/>
      </rPr>
      <t>Contracted Tonnage</t>
    </r>
  </si>
  <si>
    <r>
      <t xml:space="preserve">Üreticinin alıcıyla aşağıdakilerin hepsini yapacağını belirten bir sözleşmesi olacaktır. 
</t>
    </r>
    <r>
      <rPr>
        <sz val="10"/>
        <color rgb="FF002060"/>
        <rFont val="Century Gothic"/>
        <family val="2"/>
        <charset val="162"/>
      </rPr>
      <t>The producer shall have a contract with the buyer that states that will do all of the following</t>
    </r>
    <r>
      <rPr>
        <sz val="10"/>
        <color indexed="8"/>
        <rFont val="Century Gothic"/>
        <family val="2"/>
        <charset val="162"/>
      </rPr>
      <t>.</t>
    </r>
  </si>
  <si>
    <r>
      <rPr>
        <sz val="10"/>
        <rFont val="Century Gothic"/>
        <family val="2"/>
        <charset val="162"/>
      </rPr>
      <t xml:space="preserve">· Hasadın ancak hasat öncesi dönem (PHI) gözlemlendikten ve ürünün Hasat Öncesi Aralığa (PHI) uyulduktan sonra yapılmasının sağlanması için sorumluluk almak. </t>
    </r>
    <r>
      <rPr>
        <sz val="10"/>
        <color indexed="8"/>
        <rFont val="Century Gothic"/>
        <family val="2"/>
        <charset val="162"/>
      </rPr>
      <t xml:space="preserve">
</t>
    </r>
    <r>
      <rPr>
        <sz val="10"/>
        <color theme="4" tint="-0.499984740745262"/>
        <rFont val="Century Gothic"/>
        <family val="2"/>
        <charset val="162"/>
      </rPr>
      <t>· Taking responsibility for ensuring that harvest takes place only after the pre-harvest internval (PHI) has been observed and harvesting the produce only after the Pre-Harvest Interval (PHI) has been respected.</t>
    </r>
  </si>
  <si>
    <r>
      <t xml:space="preserve">· Bütün mahsulü satın almak (üretici mahsulün bir kısmını hasat ederse ve hasattan önce başka bir kısmını satarsa, mahsulün hasat hariç bırakılması mümkün değildir) 
</t>
    </r>
    <r>
      <rPr>
        <sz val="10"/>
        <color rgb="FF002060"/>
        <rFont val="Century Gothic"/>
        <family val="2"/>
        <charset val="162"/>
      </rPr>
      <t>·</t>
    </r>
    <r>
      <rPr>
        <sz val="7"/>
        <color rgb="FF002060"/>
        <rFont val="Century Gothic"/>
        <family val="2"/>
        <charset val="162"/>
      </rPr>
      <t>  </t>
    </r>
    <r>
      <rPr>
        <sz val="10"/>
        <color rgb="FF002060"/>
        <rFont val="Century Gothic"/>
        <family val="2"/>
        <charset val="162"/>
      </rPr>
      <t>Buying all the produce (harvest exclusion is not possible if the producer harvests some part of the crop and sells another part before harvest)</t>
    </r>
  </si>
  <si>
    <r>
      <t xml:space="preserve">Satılan Tonaj
</t>
    </r>
    <r>
      <rPr>
        <b/>
        <sz val="10"/>
        <color rgb="FF002060"/>
        <rFont val="Century Gothic"/>
        <family val="2"/>
        <charset val="162"/>
      </rPr>
      <t>Purchased Tonnage</t>
    </r>
  </si>
  <si>
    <r>
      <t xml:space="preserve">Yönetim 
</t>
    </r>
    <r>
      <rPr>
        <b/>
        <sz val="10"/>
        <color theme="4" tint="-0.499984740745262"/>
        <rFont val="Century Gothic"/>
        <family val="2"/>
        <charset val="162"/>
      </rPr>
      <t>Managemenet</t>
    </r>
  </si>
  <si>
    <r>
      <t xml:space="preserve">Merkezi Ürün İşleme Tesisi Bilgileri
</t>
    </r>
    <r>
      <rPr>
        <b/>
        <sz val="10"/>
        <color theme="4" tint="-0.499984740745262"/>
        <rFont val="Century Gothic"/>
        <family val="2"/>
        <charset val="162"/>
      </rPr>
      <t>Information of Central Product Handling Unit</t>
    </r>
  </si>
  <si>
    <r>
      <t xml:space="preserve">Ürünler
</t>
    </r>
    <r>
      <rPr>
        <b/>
        <sz val="10"/>
        <color theme="4" tint="-0.499984740745262"/>
        <rFont val="Century Gothic"/>
        <family val="2"/>
        <charset val="162"/>
      </rPr>
      <t>Products</t>
    </r>
  </si>
  <si>
    <t>GRASP değerlendirmesi için ilk defa mı başvuru yapıyorsunuz?</t>
  </si>
  <si>
    <t>First Application</t>
  </si>
  <si>
    <t>İlk kez başvuruyorum.</t>
  </si>
  <si>
    <t>Daha önce GRASP raporu vardır.</t>
  </si>
  <si>
    <t>There is previous GRASP report.</t>
  </si>
  <si>
    <r>
      <t xml:space="preserve">GRASP değerlendirmesi için ilk defa mı başvuru yapıyorsunuz?
</t>
    </r>
    <r>
      <rPr>
        <b/>
        <sz val="10"/>
        <color theme="4" tint="-0.499984740745262"/>
        <rFont val="Century Gothic"/>
        <family val="2"/>
        <charset val="162"/>
      </rPr>
      <t>Do you apply for GRASP assessed for the first time?</t>
    </r>
  </si>
  <si>
    <r>
      <t xml:space="preserve">Grup Yönetimi için Gerekli Bilgiler 
</t>
    </r>
    <r>
      <rPr>
        <b/>
        <sz val="10"/>
        <color theme="4" tint="-0.499984740745262"/>
        <rFont val="Century Gothic"/>
        <family val="2"/>
        <charset val="162"/>
      </rPr>
      <t>Information of Group Management</t>
    </r>
  </si>
  <si>
    <r>
      <t xml:space="preserve">Bölümü
</t>
    </r>
    <r>
      <rPr>
        <b/>
        <sz val="10"/>
        <color theme="4" tint="-0.499984740745262"/>
        <rFont val="Century Gothic"/>
        <family val="2"/>
        <charset val="162"/>
      </rPr>
      <t>Unit Name</t>
    </r>
  </si>
  <si>
    <r>
      <t xml:space="preserve">Görevi
</t>
    </r>
    <r>
      <rPr>
        <b/>
        <sz val="10"/>
        <color theme="4" tint="-0.499984740745262"/>
        <rFont val="Century Gothic"/>
        <family val="2"/>
        <charset val="162"/>
      </rPr>
      <t>Position</t>
    </r>
  </si>
  <si>
    <r>
      <t xml:space="preserve">Detaylar için lütfen size gönderilen PR24 - RH10 GlobalG.A.P. Uzaktan Denetim Rehberini inceleyiniz.
</t>
    </r>
    <r>
      <rPr>
        <sz val="10"/>
        <color theme="4" tint="-0.249977111117893"/>
        <rFont val="Arial"/>
        <family val="2"/>
        <charset val="162"/>
      </rPr>
      <t>For details, please refer to the PR24 - RH10 GlobalG.A.P Remote Audit Guide sent to you.</t>
    </r>
  </si>
  <si>
    <r>
      <t xml:space="preserve">Yıl içerisinde çalışılmayan periyot var mı? </t>
    </r>
    <r>
      <rPr>
        <sz val="10"/>
        <color theme="3"/>
        <rFont val="Arial"/>
        <family val="2"/>
        <charset val="162"/>
      </rPr>
      <t>(Are there any non-working periods during the year?)</t>
    </r>
  </si>
  <si>
    <r>
      <t xml:space="preserve">•Hangisini kullanıyorsun?
 İletişim yazılımı (Skype, "Go To Meeting", Zoom, WEBEX vb.)
</t>
    </r>
    <r>
      <rPr>
        <sz val="10"/>
        <color theme="3"/>
        <rFont val="Arial"/>
        <family val="2"/>
        <charset val="162"/>
      </rPr>
      <t>• Which one do you use?
Communication software (Skype, “Go To Meeting”, Zoom, WEBEX etc.)</t>
    </r>
  </si>
  <si>
    <r>
      <t xml:space="preserve">• Paraziti ve arka plan gürültüsünü önlemek için sessiz bir ortam mümkün mü?
</t>
    </r>
    <r>
      <rPr>
        <sz val="10"/>
        <color theme="3"/>
        <rFont val="Arial"/>
        <family val="2"/>
        <charset val="162"/>
      </rPr>
      <t>• Is it possible a quiet environment to avoid interference and background noise?</t>
    </r>
  </si>
  <si>
    <r>
      <t xml:space="preserve">Yukarıda belirtilen tesislere, süreçlere, faaliyetlere vb. video ile ulaşmak mümkün mü?
</t>
    </r>
    <r>
      <rPr>
        <sz val="10"/>
        <color theme="3"/>
        <rFont val="Arial"/>
        <family val="2"/>
        <charset val="162"/>
      </rPr>
      <t>Is it possible to access the above mentioned facilities, processes, activities, etc. by video?</t>
    </r>
  </si>
  <si>
    <r>
      <t xml:space="preserve">Görüşülen kişilerin kimlik doğrulamasının/tanımlamasının yapılması mümkün mü?
</t>
    </r>
    <r>
      <rPr>
        <sz val="10"/>
        <color theme="3"/>
        <rFont val="Arial"/>
        <family val="2"/>
        <charset val="162"/>
      </rPr>
      <t>Is it possible to make the authentication/identification of interviewed people?</t>
    </r>
  </si>
  <si>
    <r>
      <t>Toplam Uygunsuzluk Sayısı
(</t>
    </r>
    <r>
      <rPr>
        <sz val="10"/>
        <color theme="4" tint="-0.499984740745262"/>
        <rFont val="Arial"/>
        <family val="2"/>
        <charset val="162"/>
      </rPr>
      <t>Total Non-Conformities</t>
    </r>
    <r>
      <rPr>
        <sz val="10"/>
        <color indexed="8"/>
        <rFont val="Arial"/>
        <family val="2"/>
        <charset val="162"/>
      </rPr>
      <t>)</t>
    </r>
  </si>
  <si>
    <r>
      <t xml:space="preserve">Toplam Uygunsuzluk Sayısı
</t>
    </r>
    <r>
      <rPr>
        <sz val="10"/>
        <color theme="4" tint="-0.499984740745262"/>
        <rFont val="Arial"/>
        <family val="2"/>
        <charset val="162"/>
      </rPr>
      <t>(Total Non-Conformities)</t>
    </r>
  </si>
  <si>
    <r>
      <t xml:space="preserve">Son iki denetimde (dış denetim) yayımlanan uygunsuzlukların sayısı (KYS denetimi için)
</t>
    </r>
    <r>
      <rPr>
        <sz val="10"/>
        <color theme="3"/>
        <rFont val="Arial"/>
        <family val="2"/>
        <charset val="162"/>
      </rPr>
      <t>Number of issued non-conformities from last two audits (external Audit) (for QMS Audit)</t>
    </r>
  </si>
  <si>
    <r>
      <t xml:space="preserve">Son iki dış denetimde (haberli-habersiz-gözetim-uzaktan) yayımlanan uygunsuzlukların sayısı (Seçenek-1 ve Seçenek-2 grup üyeleri)
</t>
    </r>
    <r>
      <rPr>
        <sz val="10"/>
        <color theme="3"/>
        <rFont val="Arial"/>
        <family val="2"/>
        <charset val="162"/>
      </rPr>
      <t>Number of issued non-conformities from last two external audits (announced-unannounced-survelliance-remote) (Option-1 and Option-2 group members)</t>
    </r>
  </si>
  <si>
    <r>
      <t xml:space="preserve">1. Her bir üretici ya da saha için risk değerlendirmesi yapılmalı, üst yönetim tarafından onaylanmış şekliyle EKOINSPEKT'e iletilmelidir.
</t>
    </r>
    <r>
      <rPr>
        <b/>
        <sz val="10"/>
        <color rgb="FF002060"/>
        <rFont val="Century Gothic"/>
        <family val="2"/>
        <charset val="162"/>
      </rPr>
      <t>1. Risk assessment should be made for each producer or site and submitted to EKOINSPEKT as approved by the senior management.</t>
    </r>
  </si>
  <si>
    <r>
      <t xml:space="preserve">Su Depolama Tesisi
</t>
    </r>
    <r>
      <rPr>
        <b/>
        <sz val="7"/>
        <color rgb="FF002060"/>
        <rFont val="Century Gothic"/>
        <family val="2"/>
        <charset val="162"/>
      </rPr>
      <t>Storage facilities 
for water</t>
    </r>
  </si>
  <si>
    <r>
      <t xml:space="preserve">Paketleme Nerede Yapılıyor?
</t>
    </r>
    <r>
      <rPr>
        <b/>
        <sz val="8"/>
        <color theme="4" tint="-0.499984740745262"/>
        <rFont val="Century Gothic"/>
        <family val="2"/>
        <charset val="162"/>
      </rPr>
      <t>Where is the Packaging?</t>
    </r>
  </si>
  <si>
    <t>1.2.2.a</t>
  </si>
  <si>
    <t>1.2.2.c</t>
  </si>
  <si>
    <t>1.2.2.b</t>
  </si>
  <si>
    <t>1.2.2.d</t>
  </si>
  <si>
    <t>6.3</t>
  </si>
  <si>
    <t>6.5</t>
  </si>
  <si>
    <t>6.7</t>
  </si>
  <si>
    <t>6.2</t>
  </si>
  <si>
    <t>6.4</t>
  </si>
  <si>
    <t>6.6</t>
  </si>
  <si>
    <t>8.1</t>
  </si>
  <si>
    <t>9.1</t>
  </si>
  <si>
    <r>
      <t xml:space="preserve">Ada Parsel Numarası
</t>
    </r>
    <r>
      <rPr>
        <b/>
        <sz val="10"/>
        <color rgb="FF002060"/>
        <rFont val="Century Gothic"/>
        <family val="2"/>
        <charset val="162"/>
      </rPr>
      <t>Site ID</t>
    </r>
  </si>
  <si>
    <r>
      <t xml:space="preserve">Ürün Rotasyonu 
</t>
    </r>
    <r>
      <rPr>
        <b/>
        <i/>
        <sz val="6"/>
        <rFont val="Century Gothic"/>
        <family val="2"/>
        <charset val="162"/>
      </rPr>
      <t xml:space="preserve">(Bkz. Başvuru formu md 7.)
</t>
    </r>
    <r>
      <rPr>
        <b/>
        <i/>
        <sz val="6"/>
        <color rgb="FF002060"/>
        <rFont val="Century Gothic"/>
        <family val="2"/>
        <charset val="162"/>
      </rPr>
      <t>Crop Rotation
(see. Application Form  point 7.)</t>
    </r>
  </si>
  <si>
    <t>Renewel</t>
  </si>
  <si>
    <t>Yenileme</t>
  </si>
  <si>
    <t>IFA Version 5.4-1</t>
  </si>
  <si>
    <t>GRASP 1.3.1-i</t>
  </si>
  <si>
    <r>
      <t xml:space="preserve">Ek-3.1
</t>
    </r>
    <r>
      <rPr>
        <b/>
        <sz val="12"/>
        <color theme="3" tint="-0.499984740745262"/>
        <rFont val="Century Gothic"/>
        <family val="2"/>
        <charset val="162"/>
      </rPr>
      <t>(Annex)</t>
    </r>
  </si>
  <si>
    <t>Yes</t>
  </si>
  <si>
    <t>No</t>
  </si>
  <si>
    <r>
      <t xml:space="preserve">1.   Üretici Deklarasyonu / </t>
    </r>
    <r>
      <rPr>
        <b/>
        <sz val="10"/>
        <color rgb="FF002060"/>
        <rFont val="Century Gothic"/>
        <family val="2"/>
        <charset val="162"/>
      </rPr>
      <t>Producer Declaration</t>
    </r>
  </si>
  <si>
    <r>
      <t xml:space="preserve">2.   Alıcı Bilinmediğine Dair Deklarasyon / </t>
    </r>
    <r>
      <rPr>
        <b/>
        <sz val="10"/>
        <color rgb="FF002060"/>
        <rFont val="Century Gothic"/>
        <family val="2"/>
        <charset val="162"/>
      </rPr>
      <t xml:space="preserve">Declaration if the Buyer is unknown </t>
    </r>
  </si>
  <si>
    <r>
      <rPr>
        <b/>
        <sz val="12"/>
        <color rgb="FF000000"/>
        <rFont val="Century Gothic"/>
        <family val="2"/>
        <charset val="162"/>
      </rPr>
      <t xml:space="preserve">3.   Alıcı Deklarasyonu / </t>
    </r>
    <r>
      <rPr>
        <b/>
        <sz val="12"/>
        <color rgb="FF002060"/>
        <rFont val="Century Gothic"/>
        <family val="2"/>
        <charset val="162"/>
      </rPr>
      <t>Buyer Declaration</t>
    </r>
  </si>
  <si>
    <r>
      <t xml:space="preserve">Hasat Hariç Tutma Prosedürü </t>
    </r>
    <r>
      <rPr>
        <sz val="12"/>
        <color rgb="FF000000"/>
        <rFont val="Century Gothic"/>
        <family val="2"/>
        <charset val="162"/>
      </rPr>
      <t>(GLOBALG.A.P. IFA Ver 5.2. Crops Rules point 2.4)</t>
    </r>
    <r>
      <rPr>
        <b/>
        <sz val="12"/>
        <color indexed="8"/>
        <rFont val="Century Gothic"/>
        <family val="2"/>
        <charset val="162"/>
      </rPr>
      <t xml:space="preserve">
</t>
    </r>
    <r>
      <rPr>
        <b/>
        <sz val="12"/>
        <color theme="3" tint="-0.499984740745262"/>
        <rFont val="Century Gothic"/>
        <family val="2"/>
        <charset val="162"/>
      </rPr>
      <t xml:space="preserve">Harvest Exclusion Procedure </t>
    </r>
    <r>
      <rPr>
        <i/>
        <sz val="12"/>
        <color theme="3" tint="-0.499984740745262"/>
        <rFont val="Century Gothic"/>
        <family val="2"/>
        <charset val="162"/>
      </rPr>
      <t>(GLOBALG.A.P. IFA Ver 5.2. Crops Rules point 2.4)</t>
    </r>
  </si>
  <si>
    <r>
      <t xml:space="preserve">Alıcı İmza:
</t>
    </r>
    <r>
      <rPr>
        <sz val="10"/>
        <color rgb="FF002060"/>
        <rFont val="Century Gothic"/>
        <family val="2"/>
        <charset val="162"/>
      </rPr>
      <t>Buyer Signature:</t>
    </r>
  </si>
  <si>
    <r>
      <t xml:space="preserve">Tarih:
</t>
    </r>
    <r>
      <rPr>
        <sz val="10"/>
        <color rgb="FF002060"/>
        <rFont val="Century Gothic"/>
        <family val="2"/>
        <charset val="162"/>
      </rPr>
      <t>Date:</t>
    </r>
  </si>
  <si>
    <r>
      <t xml:space="preserve">Üretici İmzası :
</t>
    </r>
    <r>
      <rPr>
        <sz val="10"/>
        <color rgb="FF002060"/>
        <rFont val="Century Gothic"/>
        <family val="2"/>
        <charset val="162"/>
      </rPr>
      <t>Producer Signature:</t>
    </r>
  </si>
  <si>
    <r>
      <t xml:space="preserve">Üretici İmzası:
</t>
    </r>
    <r>
      <rPr>
        <sz val="10"/>
        <color rgb="FF002060"/>
        <rFont val="Century Gothic"/>
        <family val="2"/>
        <charset val="162"/>
      </rPr>
      <t>Producer Signature:</t>
    </r>
  </si>
  <si>
    <r>
      <t xml:space="preserve">Date:
</t>
    </r>
    <r>
      <rPr>
        <sz val="10"/>
        <color rgb="FF002060"/>
        <rFont val="Century Gothic"/>
        <family val="2"/>
        <charset val="162"/>
      </rPr>
      <t>Tarih:</t>
    </r>
  </si>
  <si>
    <r>
      <t xml:space="preserve">Hayır / </t>
    </r>
    <r>
      <rPr>
        <b/>
        <sz val="10"/>
        <color rgb="FF002060"/>
        <rFont val="Century Gothic"/>
        <family val="2"/>
        <charset val="162"/>
      </rPr>
      <t>No</t>
    </r>
  </si>
  <si>
    <r>
      <t xml:space="preserve">Evet / </t>
    </r>
    <r>
      <rPr>
        <b/>
        <sz val="10"/>
        <color rgb="FF002060"/>
        <rFont val="Century Gothic"/>
        <family val="2"/>
        <charset val="162"/>
      </rPr>
      <t>Yes</t>
    </r>
  </si>
  <si>
    <r>
      <t xml:space="preserve">Deklarasyon / </t>
    </r>
    <r>
      <rPr>
        <b/>
        <sz val="10"/>
        <color rgb="FF002060"/>
        <rFont val="Century Gothic"/>
        <family val="2"/>
        <charset val="162"/>
      </rPr>
      <t>Declaration</t>
    </r>
  </si>
  <si>
    <r>
      <t xml:space="preserve">Alıcı Bilgileri (Alıcı tarafından doldurulacaktır) / </t>
    </r>
    <r>
      <rPr>
        <b/>
        <sz val="10"/>
        <color rgb="FF002060"/>
        <rFont val="Century Gothic"/>
        <family val="2"/>
        <charset val="162"/>
      </rPr>
      <t xml:space="preserve">Buyer Information </t>
    </r>
    <r>
      <rPr>
        <sz val="10"/>
        <color rgb="FF002060"/>
        <rFont val="Century Gothic"/>
        <family val="2"/>
        <charset val="162"/>
      </rPr>
      <t>(to be completed by the Buyer)</t>
    </r>
  </si>
  <si>
    <r>
      <t xml:space="preserve">Bölüm 2'yi Üretici Dolduracak / </t>
    </r>
    <r>
      <rPr>
        <b/>
        <sz val="10"/>
        <color rgb="FF002060"/>
        <rFont val="Century Gothic"/>
        <family val="2"/>
        <charset val="162"/>
      </rPr>
      <t>Producer to complete section 2</t>
    </r>
  </si>
  <si>
    <r>
      <t xml:space="preserve">Bölüm 3'ü Alıcı Dolduracak / </t>
    </r>
    <r>
      <rPr>
        <b/>
        <sz val="10"/>
        <color rgb="FF002060"/>
        <rFont val="Century Gothic"/>
        <family val="2"/>
        <charset val="162"/>
      </rPr>
      <t>Buyer to complete section 3</t>
    </r>
  </si>
  <si>
    <r>
      <t xml:space="preserve">Bu yüzden Üretici TAAHHÜT ETMELİDİR Kİ
</t>
    </r>
    <r>
      <rPr>
        <b/>
        <sz val="10"/>
        <color theme="3" tint="-0.249977111117893"/>
        <rFont val="Century Gothic"/>
        <family val="2"/>
        <charset val="162"/>
      </rPr>
      <t>Therefore the Producer COMMITS TO</t>
    </r>
  </si>
  <si>
    <r>
      <t xml:space="preserve">Üretici, yukarıda hasat hariç tutulan ürünleri satın alarak TAAHHÜT EDER Kİ:
</t>
    </r>
    <r>
      <rPr>
        <b/>
        <sz val="10"/>
        <color theme="3" tint="-0.249977111117893"/>
        <rFont val="Century Gothic"/>
        <family val="2"/>
        <charset val="162"/>
      </rPr>
      <t xml:space="preserve"> By purchasing the products above in harvest exclusion, the Buyer IS COMMITED TO</t>
    </r>
  </si>
  <si>
    <r>
      <t xml:space="preserve">Yorumlar / </t>
    </r>
    <r>
      <rPr>
        <b/>
        <sz val="10"/>
        <color rgb="FF002060"/>
        <rFont val="Century Gothic"/>
        <family val="2"/>
        <charset val="162"/>
      </rPr>
      <t>Comments:</t>
    </r>
  </si>
  <si>
    <r>
      <t xml:space="preserve">Evet / </t>
    </r>
    <r>
      <rPr>
        <b/>
        <sz val="12"/>
        <color theme="3" tint="-0.249977111117893"/>
        <rFont val="Century Gothic"/>
        <family val="2"/>
        <charset val="162"/>
      </rPr>
      <t>Yes</t>
    </r>
  </si>
  <si>
    <r>
      <t>Hayır /</t>
    </r>
    <r>
      <rPr>
        <b/>
        <sz val="12"/>
        <color theme="3" tint="-0.249977111117893"/>
        <rFont val="Century Gothic"/>
        <family val="2"/>
        <charset val="162"/>
      </rPr>
      <t>No</t>
    </r>
  </si>
  <si>
    <r>
      <t xml:space="preserve">Üretici Bilgileri </t>
    </r>
    <r>
      <rPr>
        <sz val="10"/>
        <color rgb="FF000000"/>
        <rFont val="Century Gothic"/>
        <family val="2"/>
        <charset val="162"/>
      </rPr>
      <t xml:space="preserve">(Üretici tarafından doldurulmalı) / </t>
    </r>
    <r>
      <rPr>
        <b/>
        <sz val="10"/>
        <color rgb="FF002060"/>
        <rFont val="Century Gothic"/>
        <family val="2"/>
        <charset val="162"/>
      </rPr>
      <t xml:space="preserve">Producer Information </t>
    </r>
    <r>
      <rPr>
        <sz val="10"/>
        <color rgb="FF002060"/>
        <rFont val="Century Gothic"/>
        <family val="2"/>
        <charset val="162"/>
      </rPr>
      <t>(to be completed by the Producer)</t>
    </r>
  </si>
  <si>
    <r>
      <t xml:space="preserve">2. Hasat ve Paketleme İle İlgili Bilgiler
     </t>
    </r>
    <r>
      <rPr>
        <b/>
        <sz val="12"/>
        <color rgb="FF002060"/>
        <rFont val="Century Gothic"/>
        <family val="2"/>
        <charset val="162"/>
      </rPr>
      <t>Information About Harvest and Packaging</t>
    </r>
  </si>
  <si>
    <r>
      <t xml:space="preserve">3 . Bireysel Üreticiler İçin Gerekli Bilgiler
</t>
    </r>
    <r>
      <rPr>
        <b/>
        <sz val="12"/>
        <color rgb="FF002060"/>
        <rFont val="Century Gothic"/>
        <family val="2"/>
        <charset val="162"/>
      </rPr>
      <t xml:space="preserve">     Reguired Information for Individual Producers</t>
    </r>
  </si>
  <si>
    <r>
      <t xml:space="preserve">4 . Merkezi Ürün İşleme Tesisi İçin Gerekli Bilgiler
  </t>
    </r>
    <r>
      <rPr>
        <b/>
        <sz val="12"/>
        <color rgb="FF002060"/>
        <rFont val="Century Gothic"/>
        <family val="2"/>
        <charset val="162"/>
      </rPr>
      <t xml:space="preserve">   Required Information for Central Product Handling Unit</t>
    </r>
  </si>
  <si>
    <r>
      <t xml:space="preserve">Üretici Grubu Adı :
</t>
    </r>
    <r>
      <rPr>
        <b/>
        <sz val="10"/>
        <color rgb="FF002060"/>
        <rFont val="Century Gothic"/>
        <family val="2"/>
        <charset val="162"/>
      </rPr>
      <t>Producer Group Name :</t>
    </r>
  </si>
  <si>
    <r>
      <t xml:space="preserve">GLOBALG.A.P. IFA Sertifikasyonu için GRASP Değerlendirmesine Dahil Edilecek Üretici Sayısı :
</t>
    </r>
    <r>
      <rPr>
        <b/>
        <sz val="10"/>
        <color theme="4" tint="-0.499984740745262"/>
        <rFont val="Century Gothic"/>
        <family val="2"/>
        <charset val="162"/>
      </rPr>
      <t xml:space="preserve">Number of Included Producers for GRASP Assessment for GLOBALGAP IFA Certification :  </t>
    </r>
  </si>
  <si>
    <r>
      <t xml:space="preserve">Şirket Adı / </t>
    </r>
    <r>
      <rPr>
        <sz val="10"/>
        <color theme="3"/>
        <rFont val="Arial"/>
        <family val="2"/>
        <charset val="162"/>
      </rPr>
      <t>(Company name)</t>
    </r>
    <r>
      <rPr>
        <sz val="10"/>
        <rFont val="Arial"/>
        <family val="2"/>
        <charset val="162"/>
      </rPr>
      <t>:</t>
    </r>
  </si>
  <si>
    <r>
      <t xml:space="preserve">Ürün İşleme Durumu / </t>
    </r>
    <r>
      <rPr>
        <sz val="10"/>
        <color rgb="FF002060"/>
        <rFont val="Arial"/>
        <family val="2"/>
        <charset val="162"/>
      </rPr>
      <t>(Product Handling Statue):</t>
    </r>
  </si>
  <si>
    <r>
      <t xml:space="preserve">SK Durumu / </t>
    </r>
    <r>
      <rPr>
        <sz val="10"/>
        <color rgb="FF002060"/>
        <rFont val="Arial"/>
        <family val="2"/>
        <charset val="162"/>
      </rPr>
      <t>(CB Statue):</t>
    </r>
  </si>
  <si>
    <r>
      <t xml:space="preserve">Diğer geçerli sertifikalar / </t>
    </r>
    <r>
      <rPr>
        <sz val="10"/>
        <color rgb="FF002060"/>
        <rFont val="Arial"/>
        <family val="2"/>
        <charset val="162"/>
      </rPr>
      <t>(Other valid Certificates):</t>
    </r>
  </si>
  <si>
    <r>
      <t>Belgelendirme Alt-Kapsamı / (</t>
    </r>
    <r>
      <rPr>
        <sz val="10"/>
        <color rgb="FF002060"/>
        <rFont val="Arial"/>
        <family val="2"/>
        <charset val="162"/>
      </rPr>
      <t>Certification Sub-scope) :</t>
    </r>
  </si>
  <si>
    <r>
      <t>Belgelendirme Kapsamı /</t>
    </r>
    <r>
      <rPr>
        <sz val="10"/>
        <color rgb="FF002060"/>
        <rFont val="Arial"/>
        <family val="2"/>
        <charset val="162"/>
      </rPr>
      <t xml:space="preserve"> (Certification Scope):</t>
    </r>
  </si>
  <si>
    <r>
      <t>Seçenek Kategorisi / (</t>
    </r>
    <r>
      <rPr>
        <sz val="10"/>
        <color rgb="FF002060"/>
        <rFont val="Arial"/>
        <family val="2"/>
        <charset val="162"/>
      </rPr>
      <t xml:space="preserve">Option Category): </t>
    </r>
  </si>
  <si>
    <r>
      <t xml:space="preserve">Başvuru Türü / </t>
    </r>
    <r>
      <rPr>
        <sz val="10"/>
        <color rgb="FF002060"/>
        <rFont val="Arial"/>
        <family val="2"/>
        <charset val="162"/>
      </rPr>
      <t>(Application Type):</t>
    </r>
  </si>
  <si>
    <r>
      <t xml:space="preserve">Minor / </t>
    </r>
    <r>
      <rPr>
        <sz val="10"/>
        <color theme="3"/>
        <rFont val="Arial"/>
        <family val="2"/>
        <charset val="162"/>
      </rPr>
      <t>(Minör)</t>
    </r>
    <r>
      <rPr>
        <sz val="10"/>
        <color indexed="8"/>
        <rFont val="Arial"/>
        <family val="2"/>
        <charset val="162"/>
      </rPr>
      <t>                  </t>
    </r>
  </si>
  <si>
    <r>
      <t>Major /</t>
    </r>
    <r>
      <rPr>
        <sz val="10"/>
        <color theme="3"/>
        <rFont val="Arial"/>
        <family val="2"/>
        <charset val="162"/>
      </rPr>
      <t xml:space="preserve">(Majör)    </t>
    </r>
    <r>
      <rPr>
        <sz val="10"/>
        <color indexed="8"/>
        <rFont val="Arial"/>
        <family val="2"/>
        <charset val="162"/>
      </rPr>
      <t xml:space="preserve">                          </t>
    </r>
  </si>
  <si>
    <r>
      <t xml:space="preserve">Tavsiye / </t>
    </r>
    <r>
      <rPr>
        <sz val="10"/>
        <color theme="4" tint="-0.499984740745262"/>
        <rFont val="Arial"/>
        <family val="2"/>
        <charset val="162"/>
      </rPr>
      <t>(Recom.)</t>
    </r>
  </si>
  <si>
    <r>
      <t>GLOBALG.A.P. Versiyonu / (</t>
    </r>
    <r>
      <rPr>
        <sz val="10"/>
        <color rgb="FF002060"/>
        <rFont val="Arial"/>
        <family val="2"/>
        <charset val="162"/>
      </rPr>
      <t>GLOBALG.A.P Version) :</t>
    </r>
  </si>
  <si>
    <r>
      <rPr>
        <b/>
        <sz val="10"/>
        <rFont val="Arial"/>
        <family val="2"/>
        <charset val="162"/>
      </rPr>
      <t>Boylam (Zorunlu):</t>
    </r>
    <r>
      <rPr>
        <b/>
        <sz val="10"/>
        <color rgb="FF002060"/>
        <rFont val="Arial"/>
        <family val="2"/>
        <charset val="162"/>
      </rPr>
      <t xml:space="preserve">
Longitude / (Mandatory):</t>
    </r>
  </si>
  <si>
    <r>
      <t>Posta Kodu / (</t>
    </r>
    <r>
      <rPr>
        <sz val="10"/>
        <color rgb="FF002060"/>
        <rFont val="Arial"/>
        <family val="2"/>
        <charset val="162"/>
      </rPr>
      <t>Postal Code):</t>
    </r>
  </si>
  <si>
    <r>
      <t>Ülke / (</t>
    </r>
    <r>
      <rPr>
        <sz val="10"/>
        <color rgb="FF002060"/>
        <rFont val="Arial"/>
        <family val="2"/>
        <charset val="162"/>
      </rPr>
      <t xml:space="preserve">Country) : </t>
    </r>
  </si>
  <si>
    <t>EKOINSPEKT (İç Kullanım)
EKOINSPEKT (Internal use only)</t>
  </si>
  <si>
    <r>
      <t xml:space="preserve">Tarih / </t>
    </r>
    <r>
      <rPr>
        <sz val="10"/>
        <color rgb="FF002060"/>
        <rFont val="Arial"/>
        <family val="2"/>
        <charset val="162"/>
      </rPr>
      <t>(Date)</t>
    </r>
  </si>
  <si>
    <r>
      <t xml:space="preserve">Pozisyon/ </t>
    </r>
    <r>
      <rPr>
        <sz val="10"/>
        <color rgb="FF002060"/>
        <rFont val="Arial"/>
        <family val="2"/>
        <charset val="162"/>
      </rPr>
      <t>Position)</t>
    </r>
    <r>
      <rPr>
        <sz val="10"/>
        <color indexed="8"/>
        <rFont val="Arial"/>
        <family val="2"/>
        <charset val="162"/>
      </rPr>
      <t>:</t>
    </r>
  </si>
  <si>
    <r>
      <t xml:space="preserve">İl / </t>
    </r>
    <r>
      <rPr>
        <sz val="10"/>
        <color theme="3" tint="-0.249977111117893"/>
        <rFont val="Arial"/>
        <family val="2"/>
        <charset val="162"/>
      </rPr>
      <t>(City)</t>
    </r>
    <r>
      <rPr>
        <sz val="10"/>
        <color theme="1"/>
        <rFont val="Arial"/>
        <family val="2"/>
        <charset val="162"/>
      </rPr>
      <t>:</t>
    </r>
  </si>
  <si>
    <r>
      <t xml:space="preserve">İlçe / </t>
    </r>
    <r>
      <rPr>
        <sz val="10"/>
        <color theme="3" tint="-0.499984740745262"/>
        <rFont val="Arial"/>
        <family val="2"/>
        <charset val="162"/>
      </rPr>
      <t xml:space="preserve">(District): </t>
    </r>
  </si>
  <si>
    <r>
      <t xml:space="preserve">Üretici Sayısı / </t>
    </r>
    <r>
      <rPr>
        <sz val="10"/>
        <color rgb="FF002060"/>
        <rFont val="Arial"/>
        <family val="2"/>
        <charset val="162"/>
      </rPr>
      <t>(Producer Number):</t>
    </r>
  </si>
  <si>
    <r>
      <t>Lokasyon Sayısı /</t>
    </r>
    <r>
      <rPr>
        <sz val="10"/>
        <color rgb="FF002060"/>
        <rFont val="Arial"/>
        <family val="2"/>
        <charset val="162"/>
      </rPr>
      <t xml:space="preserve"> (Location Number)</t>
    </r>
    <r>
      <rPr>
        <sz val="10"/>
        <color indexed="8"/>
        <rFont val="Arial"/>
        <family val="2"/>
        <charset val="162"/>
      </rPr>
      <t>:</t>
    </r>
  </si>
  <si>
    <r>
      <t xml:space="preserve">Adı-Soyadı / </t>
    </r>
    <r>
      <rPr>
        <sz val="10"/>
        <color rgb="FF002060"/>
        <rFont val="Arial"/>
        <family val="2"/>
        <charset val="162"/>
      </rPr>
      <t>(Name)</t>
    </r>
    <r>
      <rPr>
        <sz val="10"/>
        <color indexed="8"/>
        <rFont val="Arial"/>
        <family val="2"/>
        <charset val="162"/>
      </rPr>
      <t>:</t>
    </r>
  </si>
  <si>
    <r>
      <t xml:space="preserve">İmza / </t>
    </r>
    <r>
      <rPr>
        <sz val="10"/>
        <color rgb="FF002060"/>
        <rFont val="Arial"/>
        <family val="2"/>
        <charset val="162"/>
      </rPr>
      <t>(Signature)</t>
    </r>
    <r>
      <rPr>
        <sz val="10"/>
        <color indexed="8"/>
        <rFont val="Arial"/>
        <family val="2"/>
        <charset val="162"/>
      </rPr>
      <t>:</t>
    </r>
  </si>
  <si>
    <r>
      <t xml:space="preserve">Onaylanan / </t>
    </r>
    <r>
      <rPr>
        <b/>
        <sz val="10"/>
        <color rgb="FF002060"/>
        <rFont val="Arial"/>
        <family val="2"/>
        <charset val="162"/>
      </rPr>
      <t>(Approved by)</t>
    </r>
  </si>
  <si>
    <t xml:space="preserve"> </t>
  </si>
  <si>
    <t>Tarla Bitkileri "CC"</t>
  </si>
  <si>
    <r>
      <t xml:space="preserve">Parsel Kodu
</t>
    </r>
    <r>
      <rPr>
        <b/>
        <sz val="7"/>
        <color rgb="FF002060"/>
        <rFont val="Century Gothic"/>
        <family val="2"/>
        <charset val="162"/>
      </rPr>
      <t>Parcel Code</t>
    </r>
  </si>
  <si>
    <r>
      <t xml:space="preserve">PMU / Üretim Yeri (Belediye-Ünite Kodu-Tapu Ada)
</t>
    </r>
    <r>
      <rPr>
        <b/>
        <sz val="7"/>
        <color rgb="FF002060"/>
        <rFont val="Century Gothic"/>
        <family val="2"/>
        <charset val="162"/>
      </rPr>
      <t>(municipality/commune, industrial 
area...)</t>
    </r>
  </si>
  <si>
    <t>Crops for Processing (CfP)</t>
  </si>
  <si>
    <r>
      <t xml:space="preserve">Yasal Temsilci GSM:
</t>
    </r>
    <r>
      <rPr>
        <sz val="8"/>
        <color rgb="FF002060"/>
        <rFont val="Century Gothic"/>
        <family val="2"/>
        <charset val="162"/>
      </rPr>
      <t>Legal Representative GSM :</t>
    </r>
  </si>
  <si>
    <t>Fida Fidancılık "PPM"</t>
  </si>
  <si>
    <t>Canned</t>
  </si>
  <si>
    <t>Cooked</t>
  </si>
  <si>
    <t>Frozen</t>
  </si>
  <si>
    <t>Juice</t>
  </si>
  <si>
    <t>Feed</t>
  </si>
  <si>
    <t>Green</t>
  </si>
  <si>
    <t>Coffe for Roasting</t>
  </si>
  <si>
    <r>
      <t xml:space="preserve">EKOINSPEKT Değerlendirmesi
</t>
    </r>
    <r>
      <rPr>
        <b/>
        <sz val="12"/>
        <color rgb="FF002060"/>
        <rFont val="Century Gothic"/>
        <family val="2"/>
        <charset val="162"/>
      </rPr>
      <t>EKOINSPEKT Evaluation</t>
    </r>
  </si>
  <si>
    <r>
      <t xml:space="preserve">GLOBALG.A.P. Database Kontrolü
</t>
    </r>
    <r>
      <rPr>
        <b/>
        <sz val="12"/>
        <color rgb="FF002060"/>
        <rFont val="Century Gothic"/>
        <family val="2"/>
        <charset val="162"/>
      </rPr>
      <t>GLOBALG.A.P. Database Control</t>
    </r>
  </si>
  <si>
    <r>
      <t>Geçen sezon EKOİNSPEKT tarafından belgelendirildi mi? "</t>
    </r>
    <r>
      <rPr>
        <b/>
        <sz val="7"/>
        <color rgb="FF000000"/>
        <rFont val="Century Gothic"/>
        <family val="2"/>
      </rPr>
      <t>Hayır"</t>
    </r>
    <r>
      <rPr>
        <sz val="7"/>
        <color indexed="8"/>
        <rFont val="Century Gothic"/>
        <family val="2"/>
      </rPr>
      <t xml:space="preserve"> cevabı verildi ise, lütfen aşağıdaki sorulara devam ediniz.
</t>
    </r>
    <r>
      <rPr>
        <sz val="7"/>
        <color rgb="FF002060"/>
        <rFont val="Century Gothic"/>
        <family val="2"/>
        <charset val="162"/>
      </rPr>
      <t>Last season certified by EKOINSPEKT? In case asnwered as "</t>
    </r>
    <r>
      <rPr>
        <b/>
        <sz val="7"/>
        <color rgb="FF002060"/>
        <rFont val="Century Gothic"/>
        <family val="2"/>
        <charset val="162"/>
      </rPr>
      <t>No"</t>
    </r>
    <r>
      <rPr>
        <sz val="7"/>
        <color rgb="FF002060"/>
        <rFont val="Century Gothic"/>
        <family val="2"/>
        <charset val="162"/>
      </rPr>
      <t>, please continue from below.</t>
    </r>
  </si>
  <si>
    <r>
      <t xml:space="preserve">GLOBALG.A.P./GLOBALG.A.P. CFP Sertifikalı Ürün(ler) : 
</t>
    </r>
    <r>
      <rPr>
        <sz val="8"/>
        <color rgb="FF002060"/>
        <rFont val="Century Gothic"/>
        <family val="2"/>
        <charset val="162"/>
      </rPr>
      <t xml:space="preserve">GLOBALG.A.P.GLOBALG.A.P./GLOBALG.A.P. CFP Certified Product(s) : </t>
    </r>
  </si>
  <si>
    <r>
      <rPr>
        <b/>
        <sz val="12"/>
        <color indexed="8"/>
        <rFont val="Century Gothic"/>
        <family val="2"/>
      </rPr>
      <t xml:space="preserve">Sertifikasyon Tipi
</t>
    </r>
    <r>
      <rPr>
        <b/>
        <sz val="12"/>
        <color rgb="FF002060"/>
        <rFont val="Century Gothic"/>
        <family val="2"/>
        <charset val="162"/>
      </rPr>
      <t>Certification Type</t>
    </r>
  </si>
  <si>
    <r>
      <t xml:space="preserve">GLOBALG.A.P./GLOBALG.A.P. CFP Sertifikasyonu için birden fazla sertifikasyon kuruluşuna başvuruda bulundum: 
</t>
    </r>
    <r>
      <rPr>
        <sz val="8"/>
        <color rgb="FF002060"/>
        <rFont val="Century Gothic"/>
        <family val="2"/>
        <charset val="162"/>
      </rPr>
      <t>I apply for GLOBALG.A.P./GLOBALG.A.P. CFP certification by more than one certification body:</t>
    </r>
  </si>
  <si>
    <r>
      <t xml:space="preserve">Hasat sonrası işlem yapılıyor mu? :
</t>
    </r>
    <r>
      <rPr>
        <i/>
        <sz val="8"/>
        <color rgb="FF002060"/>
        <rFont val="Century Gothic"/>
        <family val="2"/>
        <charset val="162"/>
      </rPr>
      <t xml:space="preserve">Are there any post harvest treatment? : </t>
    </r>
  </si>
  <si>
    <r>
      <t xml:space="preserve">GLOBALGAP tarafından 26 Mart 2020'de yayınlanan acil durum prosedürü, Küresel Gıda Güvenliği Girişimi'nin (GFSI) gereklilikleri ile uyumludur, ancak yeni ve mevcut müşteriler için uzaktan denetimlere dayalı sertifikasyonu ele almamaktadır.
The emergency procedure published by GLOBALGAP on 26 March 2020 is in line with the requirements of the Global Food Safety Initiative (GFSI) but does not address certification for new and existing clients based on remote inspections.
GLOBALGAP Remote, tamamen uzaktan denetimlere dayalı ilk sertifikasyon, yeniden sertifika, sertifika kapsam genişletme, transfer vb. konularını kapsar. 
</t>
    </r>
    <r>
      <rPr>
        <sz val="10"/>
        <color theme="4" tint="-0.499984740745262"/>
        <rFont val="Arial"/>
        <family val="2"/>
        <charset val="162"/>
      </rPr>
      <t xml:space="preserve">GLOBALGAP Remote covers initial certification, re-certification, certificate scope extension, transfer, etc. based on fully remote inspections. </t>
    </r>
    <r>
      <rPr>
        <sz val="10"/>
        <color rgb="FF000000"/>
        <rFont val="Arial"/>
        <family val="2"/>
        <charset val="162"/>
      </rPr>
      <t xml:space="preserve">
GLOBALGAP Remote'a dayalı ilk sertifikalar, ilk yerinde takip denetimi başarıyla tamamlanıncaya kadar akredite olarak kabul edilmeyecektir (bkz. Bölüm 1.4.4).
Initial certifications based only on GLOBALGAP Remote shall not be considered accredited until the first on-site follow-up inspection has been successfully completed (see chapter 1.4.4).
GLOBALGAP Remote, GFSI tarafından tanınan standartlar hariç, her kapsam ve alt kapsam için Localgap / Birincil Çiftlik Güvencesi dahil tüm GLOBALGAP standartları için geçerlidir: 
GLOBALGAP Remote is applicable to all GLOBALGAP standards, including Localgap/Primary Farm Assurance for each scope and sub- scope, except the GFSI-recognized standards: 
Entegre Çiftlik Güvencesi IFA v5.2                   Integrated Farm Assurance (IFA) v5.2
Entegre Çiftlik Güvencesi IFA v5.3-GFS          Integrated Farm Assurance (IFA) v5.3-GFS
Entegre Çiftlik Güvencesi IFA v5.4-GFS          Integrated Farm Assurance (IFA) v5.4-GFS
Uyumlaştırılmış Güvenlik Güvencesi (HPSS)    IFA v5.4- GFS, Harmonized Produce Safety Assurance (HPSS)
Ürün İşleme Güvencesi (PHA)                         Produce Handling Assurance (PHA)
GLOBALGAP Remote yalnızca ülke veya bölgede (denetimin yapılacağı) resmi seyahat veya toplama kısıtlamaları uygulandığında veya sertifikasyon kuruluşunun veya üreticinin resmi veya saygın bir kaynağa dayalı bir şirket politikası varsa geçerlidir. (Örneğin, şirket, ulusal dışişleri bakanlığı veya Dünya Sağlık Örgütü tarafından yüksek riskli olarak tanımlanan bölgelere / bölgelerden seyahatleri veya hükümetin “vatandaşlarla işbirliği taleplerini” kısıtlar). EKOINSPEKT, bu denetim yönteminin kullanımını gerekçelendirmek için acil durum kanıtlarını saklayacaktır.
GLOBALGAP Remote applies only when official travel or gathering restrictions are in place in the country or region (where the inspection shall take place) or there is a company policy of the certification body (SK) or of the producer that is based on an official or reputable source (e.g., the company restricts travel to/from regions identified as high-risk by the national ministry of foreign affairs or the World Health Organization or governmental “requests for citizen cooperation”). The SK shall keep evidence of the emergency status to justify the use of this procedure.</t>
    </r>
  </si>
  <si>
    <t>Sertifikalı / Certified</t>
  </si>
  <si>
    <r>
      <t xml:space="preserve">Eğer Evet ise,hangi kapsamda sertifikalandırıldıysanız lütfen son sertifikanızın bir kopyasını ekleyiniz ve aşağıdaki bilgileri sağlayınız: 
</t>
    </r>
    <r>
      <rPr>
        <i/>
        <sz val="8"/>
        <color rgb="FF002060"/>
        <rFont val="Century Gothic"/>
        <family val="2"/>
        <charset val="162"/>
      </rPr>
      <t xml:space="preserve">If yes, please attach a copy of your latest certificate and provide the following information: </t>
    </r>
  </si>
  <si>
    <r>
      <t xml:space="preserve">Önceki GLOBALG.A.P. Numarası (GGN)*:   
</t>
    </r>
    <r>
      <rPr>
        <sz val="8"/>
        <color rgb="FF002060"/>
        <rFont val="Century Gothic"/>
        <family val="2"/>
        <charset val="162"/>
      </rPr>
      <t>Previous GLOBALG.A.P. number (GGN)* :   </t>
    </r>
  </si>
  <si>
    <r>
      <t xml:space="preserve">GLOBALG.A.P. Kapsamında Sertifika Sahibi Misiniz ?
</t>
    </r>
    <r>
      <rPr>
        <b/>
        <i/>
        <sz val="8"/>
        <color rgb="FF002060"/>
        <rFont val="Century Gothic"/>
        <family val="2"/>
        <charset val="162"/>
      </rPr>
      <t>GLOBALG.A.P. are you certified ?</t>
    </r>
  </si>
  <si>
    <t xml:space="preserve">Ürün Boylama, Depolama, Kutulama, Etiketleme </t>
  </si>
  <si>
    <t xml:space="preserve">Product Sizing, Storage, Packaging, Labeling </t>
  </si>
  <si>
    <t>Ürün Yıkama, Boylama, Kutulama, Depolama, Etiketleme</t>
  </si>
  <si>
    <t xml:space="preserve">Product Cleaning, Sizing, Storage, Packaging, Labeling </t>
  </si>
  <si>
    <t>Ürün Hasat Sonrası Kimyasal Uygulama, Boylama   Kutulama, Depolama, Etiketleme</t>
  </si>
  <si>
    <t>Chemical Application after harvest, sizing, packaging, storage, labelling</t>
  </si>
  <si>
    <t>G/D</t>
  </si>
  <si>
    <t>Hangi ürün işleme faaliyetleri yapılıyor?</t>
  </si>
  <si>
    <t>Dondurulmuş</t>
  </si>
  <si>
    <t>Meyve Suyu</t>
  </si>
  <si>
    <t>Konserve,Pişirilmiş Yemekler</t>
  </si>
  <si>
    <t>Pre-cooked meals</t>
  </si>
  <si>
    <t>Animal feed</t>
  </si>
  <si>
    <t>Hayvan Yemi</t>
  </si>
  <si>
    <r>
      <t xml:space="preserve">Üretim Yeri - Çiftlik / Saha Adı 
(her saha / PMU için)
(Belediye-Ünite Kodu-Tapu Ada/Parsel Kodu)
</t>
    </r>
    <r>
      <rPr>
        <b/>
        <sz val="7"/>
        <color rgb="FF002060"/>
        <rFont val="Century Gothic"/>
        <family val="2"/>
        <charset val="162"/>
      </rPr>
      <t>Production Location - Farm / Site Name 
(for each Site / PMU)
(Municipality-Unit Code-Territory Island/Parcel Code)</t>
    </r>
  </si>
  <si>
    <t>Version 1.0</t>
  </si>
  <si>
    <r>
      <t xml:space="preserve">Üretim Yeri - Çiftlik / Saha Enlem, Boylam (zorunlu)
</t>
    </r>
    <r>
      <rPr>
        <b/>
        <sz val="7"/>
        <color rgb="FF002060"/>
        <rFont val="Century Gothic"/>
        <family val="2"/>
        <charset val="162"/>
      </rPr>
      <t>Production Location - Farm / Site Latitude, Longitude (mandatory)</t>
    </r>
  </si>
  <si>
    <r>
      <t>GPS Koordinatları Enlem, Boylam (</t>
    </r>
    <r>
      <rPr>
        <b/>
        <sz val="7"/>
        <color rgb="FF000000"/>
        <rFont val="Century Gothic"/>
        <family val="2"/>
        <charset val="162"/>
      </rPr>
      <t>Zorunlu</t>
    </r>
    <r>
      <rPr>
        <b/>
        <sz val="8"/>
        <color indexed="8"/>
        <rFont val="Century Gothic"/>
        <family val="2"/>
        <charset val="162"/>
      </rPr>
      <t xml:space="preserve">):
</t>
    </r>
    <r>
      <rPr>
        <b/>
        <sz val="8"/>
        <color rgb="FF002060"/>
        <rFont val="Century Gothic"/>
        <family val="2"/>
        <charset val="162"/>
      </rPr>
      <t>GPS Coordinate Latitude, Longitude (Mandotory):</t>
    </r>
  </si>
  <si>
    <r>
      <t xml:space="preserve">Daha önce herhangi bir zamanda GLOBALG.A.P./GLOBALG.A.P. CfP Standardına göre </t>
    </r>
    <r>
      <rPr>
        <b/>
        <sz val="7.5"/>
        <color rgb="FF000000"/>
        <rFont val="Century Gothic"/>
        <family val="2"/>
      </rPr>
      <t>kayıt yaptırdınız</t>
    </r>
    <r>
      <rPr>
        <sz val="7.5"/>
        <color indexed="8"/>
        <rFont val="Century Gothic"/>
        <family val="2"/>
      </rPr>
      <t xml:space="preserve"> veya </t>
    </r>
    <r>
      <rPr>
        <b/>
        <sz val="7.5"/>
        <color rgb="FF000000"/>
        <rFont val="Century Gothic"/>
        <family val="2"/>
      </rPr>
      <t>belgelendirildiniz mi</t>
    </r>
    <r>
      <rPr>
        <sz val="7.5"/>
        <color indexed="8"/>
        <rFont val="Century Gothic"/>
        <family val="2"/>
      </rPr>
      <t xml:space="preserve">?
</t>
    </r>
    <r>
      <rPr>
        <sz val="7.5"/>
        <color rgb="FF002060"/>
        <rFont val="Century Gothic"/>
        <family val="2"/>
        <charset val="162"/>
      </rPr>
      <t xml:space="preserve">Have you ever been </t>
    </r>
    <r>
      <rPr>
        <b/>
        <sz val="7.5"/>
        <color rgb="FF002060"/>
        <rFont val="Century Gothic"/>
        <family val="2"/>
        <charset val="162"/>
      </rPr>
      <t>registered</t>
    </r>
    <r>
      <rPr>
        <sz val="7.5"/>
        <color rgb="FF002060"/>
        <rFont val="Century Gothic"/>
        <family val="2"/>
        <charset val="162"/>
      </rPr>
      <t xml:space="preserve"> or</t>
    </r>
    <r>
      <rPr>
        <b/>
        <sz val="7.5"/>
        <color rgb="FF002060"/>
        <rFont val="Century Gothic"/>
        <family val="2"/>
        <charset val="162"/>
      </rPr>
      <t xml:space="preserve"> certified</t>
    </r>
    <r>
      <rPr>
        <sz val="7.5"/>
        <color rgb="FF002060"/>
        <rFont val="Century Gothic"/>
        <family val="2"/>
        <charset val="162"/>
      </rPr>
      <t xml:space="preserve"> according to GLOBALG.A.P.GLOBALG.A.P. CfP before?    </t>
    </r>
    <r>
      <rPr>
        <sz val="7.5"/>
        <color indexed="8"/>
        <rFont val="Century Gothic"/>
        <family val="2"/>
      </rPr>
      <t xml:space="preserve"> </t>
    </r>
  </si>
  <si>
    <r>
      <t xml:space="preserve">GLOBALG.A.P. CFP Kapsamında Sertifika Sahibi Misiniz
</t>
    </r>
    <r>
      <rPr>
        <b/>
        <i/>
        <sz val="8"/>
        <color rgb="FF002060"/>
        <rFont val="Century Gothic"/>
        <family val="2"/>
        <charset val="162"/>
      </rPr>
      <t>GLOBALG.A.P. CfP are you certified ?</t>
    </r>
  </si>
  <si>
    <r>
      <t xml:space="preserve">Önceki GLOBALG.A.P. CfP numarası (GGN CFP)*:   
</t>
    </r>
    <r>
      <rPr>
        <sz val="8"/>
        <color rgb="FF002060"/>
        <rFont val="Century Gothic"/>
        <family val="2"/>
        <charset val="162"/>
      </rPr>
      <t>Previous GLOBALG.A.P. CfP number (GGN/GGN CFP)* :   </t>
    </r>
  </si>
  <si>
    <r>
      <t>GLOBALG.A.P. CfP Sertifikasının Kaçıncı Yılı ? "</t>
    </r>
    <r>
      <rPr>
        <sz val="8"/>
        <color rgb="FF000000"/>
        <rFont val="Century Gothic"/>
        <family val="2"/>
        <charset val="162"/>
      </rPr>
      <t xml:space="preserve">
</t>
    </r>
    <r>
      <rPr>
        <sz val="8"/>
        <color rgb="FF002060"/>
        <rFont val="Century Gothic"/>
        <family val="2"/>
        <charset val="162"/>
      </rPr>
      <t>GLOBALG.A.P. CfP Certificate, Which Year?</t>
    </r>
  </si>
  <si>
    <t>IFA Version 6 SMART</t>
  </si>
  <si>
    <t>IFA Version 6 GFS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</si>
</sst>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0"/>
  </numFmts>
  <fonts count="225">
    <font>
      <sz val="12"/>
      <color indexed="8"/>
      <name val="Calibri"/>
      <family val="2"/>
    </font>
    <font>
      <b/>
      <sz val="8"/>
      <color indexed="8"/>
      <name val="Century Gothic"/>
      <family val="2"/>
    </font>
    <font>
      <sz val="8"/>
      <color indexed="8"/>
      <name val="Century Gothic"/>
      <family val="2"/>
    </font>
    <font>
      <sz val="10"/>
      <name val="Century Gothic"/>
      <family val="2"/>
    </font>
    <font>
      <b/>
      <sz val="8"/>
      <name val="Century Gothic"/>
      <family val="2"/>
    </font>
    <font>
      <sz val="8"/>
      <name val="Century Gothic"/>
      <family val="2"/>
    </font>
    <font>
      <sz val="8"/>
      <color indexed="10"/>
      <name val="Century Gothic"/>
      <family val="2"/>
    </font>
    <font>
      <sz val="12"/>
      <color indexed="8"/>
      <name val="Century Gothic"/>
      <family val="2"/>
    </font>
    <font>
      <b/>
      <sz val="10"/>
      <color indexed="8"/>
      <name val="Century Gothic"/>
      <family val="2"/>
    </font>
    <font>
      <sz val="10"/>
      <color indexed="8"/>
      <name val="Century Gothic"/>
      <family val="2"/>
    </font>
    <font>
      <b/>
      <sz val="12"/>
      <name val="Century Gothic"/>
      <family val="2"/>
    </font>
    <font>
      <b/>
      <sz val="10"/>
      <name val="Century Gothic"/>
      <family val="2"/>
    </font>
    <font>
      <b/>
      <sz val="8"/>
      <color indexed="22"/>
      <name val="Century Gothic"/>
      <family val="2"/>
    </font>
    <font>
      <sz val="10"/>
      <name val="Arial"/>
      <family val="2"/>
    </font>
    <font>
      <u/>
      <sz val="12"/>
      <color theme="10"/>
      <name val="Calibri"/>
      <family val="2"/>
    </font>
    <font>
      <b/>
      <sz val="12"/>
      <color indexed="8"/>
      <name val="Century Gothic"/>
      <family val="2"/>
    </font>
    <font>
      <b/>
      <sz val="8"/>
      <color rgb="FF008000"/>
      <name val="Century Gothic"/>
      <family val="2"/>
    </font>
    <font>
      <b/>
      <sz val="8"/>
      <color indexed="12"/>
      <name val="Century Gothic"/>
      <family val="2"/>
    </font>
    <font>
      <b/>
      <sz val="7"/>
      <color rgb="FF000000"/>
      <name val="Century Gothic"/>
      <family val="2"/>
    </font>
    <font>
      <sz val="12"/>
      <name val="Calibri"/>
      <family val="2"/>
    </font>
    <font>
      <sz val="11"/>
      <name val="Calibri"/>
      <family val="2"/>
    </font>
    <font>
      <sz val="10"/>
      <color rgb="FFFF0000"/>
      <name val="Arial"/>
      <family val="2"/>
    </font>
    <font>
      <b/>
      <sz val="7"/>
      <name val="Century Gothic"/>
      <family val="2"/>
    </font>
    <font>
      <b/>
      <sz val="7"/>
      <color indexed="9"/>
      <name val="Century Gothic"/>
      <family val="2"/>
    </font>
    <font>
      <sz val="7.5"/>
      <color indexed="8"/>
      <name val="Century Gothic"/>
      <family val="2"/>
    </font>
    <font>
      <sz val="7"/>
      <color indexed="8"/>
      <name val="Century Gothic"/>
      <family val="2"/>
    </font>
    <font>
      <b/>
      <sz val="7.5"/>
      <color rgb="FF000000"/>
      <name val="Century Gothic"/>
      <family val="2"/>
    </font>
    <font>
      <sz val="8"/>
      <color rgb="FF000000"/>
      <name val="Century Gothic"/>
      <family val="2"/>
      <charset val="162"/>
    </font>
    <font>
      <sz val="8"/>
      <color indexed="8"/>
      <name val="Century Gothic"/>
      <family val="2"/>
      <charset val="162"/>
    </font>
    <font>
      <sz val="8"/>
      <color theme="1"/>
      <name val="Century Gothic"/>
      <family val="2"/>
    </font>
    <font>
      <b/>
      <sz val="12"/>
      <name val="Century Gothic"/>
      <family val="2"/>
      <charset val="162"/>
    </font>
    <font>
      <sz val="12"/>
      <name val="Century Gothic"/>
      <family val="2"/>
    </font>
    <font>
      <b/>
      <sz val="12"/>
      <color rgb="FF000000"/>
      <name val="Century Gothic"/>
      <family val="2"/>
      <charset val="162"/>
    </font>
    <font>
      <sz val="8"/>
      <color rgb="FF000000"/>
      <name val="Century Gothic"/>
      <family val="2"/>
    </font>
    <font>
      <b/>
      <sz val="8"/>
      <color indexed="8"/>
      <name val="Century Gothic"/>
      <family val="2"/>
      <charset val="162"/>
    </font>
    <font>
      <sz val="8"/>
      <name val="Century Gothic"/>
      <family val="2"/>
      <charset val="162"/>
    </font>
    <font>
      <i/>
      <sz val="8"/>
      <name val="Century Gothic"/>
      <family val="2"/>
      <charset val="162"/>
    </font>
    <font>
      <i/>
      <sz val="7"/>
      <name val="Century Gothic"/>
      <family val="2"/>
      <charset val="162"/>
    </font>
    <font>
      <b/>
      <i/>
      <sz val="7"/>
      <name val="Century Gothic"/>
      <family val="2"/>
      <charset val="162"/>
    </font>
    <font>
      <sz val="8"/>
      <color rgb="FFFF0000"/>
      <name val="Century Gothic"/>
      <family val="2"/>
    </font>
    <font>
      <b/>
      <sz val="8"/>
      <color rgb="FFFF0000"/>
      <name val="Century Gothic"/>
      <family val="2"/>
    </font>
    <font>
      <i/>
      <sz val="7"/>
      <color rgb="FF000000"/>
      <name val="Century Gothic"/>
      <family val="2"/>
      <charset val="162"/>
    </font>
    <font>
      <sz val="10"/>
      <color rgb="FFFF0000"/>
      <name val="Century Gothic"/>
      <family val="2"/>
    </font>
    <font>
      <b/>
      <sz val="8"/>
      <name val="Century Gothic"/>
      <family val="2"/>
      <charset val="162"/>
    </font>
    <font>
      <b/>
      <sz val="8"/>
      <color rgb="FFFF0000"/>
      <name val="Century Gothic"/>
      <family val="2"/>
      <charset val="162"/>
    </font>
    <font>
      <sz val="8"/>
      <name val="Arial"/>
      <family val="2"/>
      <charset val="161"/>
    </font>
    <font>
      <sz val="8"/>
      <name val="Arial"/>
      <family val="2"/>
    </font>
    <font>
      <b/>
      <sz val="11"/>
      <name val="Arial"/>
      <family val="2"/>
    </font>
    <font>
      <b/>
      <sz val="10"/>
      <name val="Arial"/>
      <family val="2"/>
    </font>
    <font>
      <u/>
      <sz val="9"/>
      <name val="Arial"/>
      <family val="2"/>
    </font>
    <font>
      <sz val="10"/>
      <name val="Arial"/>
      <family val="2"/>
      <charset val="162"/>
    </font>
    <font>
      <b/>
      <sz val="13"/>
      <name val="Arial"/>
      <family val="2"/>
    </font>
    <font>
      <b/>
      <u/>
      <sz val="13"/>
      <name val="Arial"/>
      <family val="2"/>
    </font>
    <font>
      <sz val="10"/>
      <name val="Arial"/>
      <family val="2"/>
      <charset val="161"/>
    </font>
    <font>
      <b/>
      <sz val="10"/>
      <name val="Arial"/>
      <family val="2"/>
      <charset val="161"/>
    </font>
    <font>
      <b/>
      <sz val="11"/>
      <name val="Arial"/>
      <family val="2"/>
      <charset val="161"/>
    </font>
    <font>
      <sz val="9"/>
      <name val="Arial"/>
      <family val="2"/>
      <charset val="162"/>
    </font>
    <font>
      <b/>
      <i/>
      <sz val="8"/>
      <color rgb="FFFF0000"/>
      <name val="Arial"/>
      <family val="2"/>
      <charset val="162"/>
    </font>
    <font>
      <sz val="9"/>
      <color indexed="8"/>
      <name val="Arial"/>
      <family val="2"/>
      <charset val="162"/>
    </font>
    <font>
      <b/>
      <sz val="9"/>
      <color indexed="8"/>
      <name val="Arial"/>
      <family val="2"/>
      <charset val="162"/>
    </font>
    <font>
      <b/>
      <sz val="9"/>
      <name val="Arial"/>
      <family val="2"/>
      <charset val="162"/>
    </font>
    <font>
      <b/>
      <sz val="8"/>
      <color theme="1"/>
      <name val="Century Gothic"/>
      <family val="2"/>
    </font>
    <font>
      <sz val="11"/>
      <color rgb="FFFF0000"/>
      <name val="Calibri"/>
      <family val="2"/>
      <charset val="162"/>
      <scheme val="minor"/>
    </font>
    <font>
      <b/>
      <sz val="10"/>
      <name val="Calibri"/>
      <family val="2"/>
      <scheme val="minor"/>
    </font>
    <font>
      <b/>
      <sz val="10"/>
      <color rgb="FFFF0000"/>
      <name val="Calibri"/>
      <family val="2"/>
      <charset val="162"/>
      <scheme val="minor"/>
    </font>
    <font>
      <sz val="10"/>
      <name val="Calibri"/>
      <family val="2"/>
      <scheme val="minor"/>
    </font>
    <font>
      <b/>
      <sz val="8"/>
      <color theme="1"/>
      <name val="Calibri"/>
      <family val="2"/>
      <scheme val="minor"/>
    </font>
    <font>
      <sz val="8"/>
      <color theme="1"/>
      <name val="Calibri"/>
      <family val="2"/>
      <scheme val="minor"/>
    </font>
    <font>
      <b/>
      <sz val="18"/>
      <color theme="0"/>
      <name val="Calibri"/>
      <family val="2"/>
      <scheme val="minor"/>
    </font>
    <font>
      <b/>
      <sz val="18"/>
      <color rgb="FFFF0000"/>
      <name val="Calibri"/>
      <family val="2"/>
      <charset val="162"/>
      <scheme val="minor"/>
    </font>
    <font>
      <b/>
      <sz val="11"/>
      <name val="Calibri"/>
      <family val="2"/>
      <scheme val="minor"/>
    </font>
    <font>
      <sz val="10"/>
      <color rgb="FFFF0000"/>
      <name val="Calibri"/>
      <family val="2"/>
      <charset val="162"/>
      <scheme val="minor"/>
    </font>
    <font>
      <b/>
      <sz val="12"/>
      <name val="Calibri"/>
      <family val="2"/>
      <scheme val="minor"/>
    </font>
    <font>
      <b/>
      <sz val="12"/>
      <color rgb="FFFF0000"/>
      <name val="Calibri"/>
      <family val="2"/>
      <charset val="162"/>
      <scheme val="minor"/>
    </font>
    <font>
      <sz val="12"/>
      <name val="Calibri"/>
      <family val="2"/>
      <scheme val="minor"/>
    </font>
    <font>
      <sz val="12"/>
      <color rgb="FFFF0000"/>
      <name val="Calibri"/>
      <family val="2"/>
      <charset val="162"/>
      <scheme val="minor"/>
    </font>
    <font>
      <sz val="8"/>
      <name val="Verdana"/>
      <family val="2"/>
    </font>
    <font>
      <b/>
      <sz val="11"/>
      <color theme="1" tint="0.14999847407452621"/>
      <name val="Calibri"/>
      <family val="2"/>
      <scheme val="minor"/>
    </font>
    <font>
      <b/>
      <sz val="11"/>
      <color rgb="FFFF0000"/>
      <name val="Calibri"/>
      <family val="2"/>
      <charset val="162"/>
      <scheme val="minor"/>
    </font>
    <font>
      <sz val="11"/>
      <color theme="1" tint="0.14999847407452621"/>
      <name val="Calibri"/>
      <family val="2"/>
      <scheme val="minor"/>
    </font>
    <font>
      <b/>
      <i/>
      <sz val="12"/>
      <color rgb="FF000099"/>
      <name val="Arial"/>
      <family val="2"/>
    </font>
    <font>
      <sz val="12"/>
      <color rgb="FF000099"/>
      <name val="Arial"/>
      <family val="2"/>
    </font>
    <font>
      <b/>
      <i/>
      <u/>
      <sz val="12"/>
      <color rgb="FF000099"/>
      <name val="Arial"/>
      <family val="2"/>
    </font>
    <font>
      <sz val="12"/>
      <name val="Verdana"/>
      <family val="2"/>
    </font>
    <font>
      <i/>
      <sz val="7"/>
      <color theme="1"/>
      <name val="Century Gothic"/>
      <family val="2"/>
    </font>
    <font>
      <b/>
      <sz val="7"/>
      <color rgb="FF000000"/>
      <name val="Century Gothic"/>
      <family val="2"/>
      <charset val="162"/>
    </font>
    <font>
      <i/>
      <sz val="8"/>
      <color indexed="8"/>
      <name val="Century Gothic"/>
      <family val="2"/>
      <charset val="162"/>
    </font>
    <font>
      <i/>
      <sz val="9"/>
      <color rgb="FF000000"/>
      <name val="Century Gothic"/>
      <family val="2"/>
      <charset val="162"/>
    </font>
    <font>
      <sz val="10"/>
      <color rgb="FF000000"/>
      <name val="Century Gothic"/>
      <family val="2"/>
      <charset val="162"/>
    </font>
    <font>
      <b/>
      <sz val="7"/>
      <color theme="1"/>
      <name val="Century Gothic"/>
      <family val="2"/>
    </font>
    <font>
      <i/>
      <sz val="8"/>
      <color rgb="FF000000"/>
      <name val="Century Gothic"/>
      <family val="2"/>
      <charset val="162"/>
    </font>
    <font>
      <sz val="8"/>
      <color theme="1"/>
      <name val="Century Gothic"/>
      <family val="2"/>
      <charset val="162"/>
    </font>
    <font>
      <b/>
      <sz val="8"/>
      <color theme="1"/>
      <name val="Century Gothic"/>
      <family val="2"/>
      <charset val="162"/>
    </font>
    <font>
      <sz val="10"/>
      <color theme="1"/>
      <name val="Century Gothic"/>
      <family val="2"/>
      <charset val="162"/>
    </font>
    <font>
      <sz val="12"/>
      <color indexed="8"/>
      <name val="Century Gothic"/>
      <family val="2"/>
      <charset val="162"/>
    </font>
    <font>
      <sz val="7"/>
      <color theme="1"/>
      <name val="Century Gothic"/>
      <family val="2"/>
    </font>
    <font>
      <i/>
      <sz val="9"/>
      <name val="Century Gothic"/>
      <family val="2"/>
      <charset val="162"/>
    </font>
    <font>
      <b/>
      <i/>
      <sz val="8"/>
      <color theme="1"/>
      <name val="Century Gothic"/>
      <family val="2"/>
    </font>
    <font>
      <b/>
      <u/>
      <sz val="8"/>
      <color theme="1"/>
      <name val="Century Gothic"/>
      <family val="2"/>
    </font>
    <font>
      <sz val="7"/>
      <name val="Century Gothic"/>
      <family val="2"/>
    </font>
    <font>
      <sz val="7.5"/>
      <color theme="1"/>
      <name val="Century Gothic"/>
      <family val="2"/>
      <charset val="162"/>
    </font>
    <font>
      <sz val="7.5"/>
      <color indexed="8"/>
      <name val="Century Gothic"/>
      <family val="2"/>
      <charset val="162"/>
    </font>
    <font>
      <b/>
      <sz val="10"/>
      <name val="Century Gothic"/>
      <family val="2"/>
      <charset val="162"/>
    </font>
    <font>
      <b/>
      <sz val="12"/>
      <color indexed="8"/>
      <name val="Century Gothic"/>
      <family val="2"/>
      <charset val="162"/>
    </font>
    <font>
      <b/>
      <sz val="12"/>
      <color theme="1"/>
      <name val="Century Gothic"/>
      <family val="2"/>
      <charset val="162"/>
    </font>
    <font>
      <i/>
      <sz val="7"/>
      <color indexed="8"/>
      <name val="Century Gothic"/>
      <family val="2"/>
      <charset val="162"/>
    </font>
    <font>
      <sz val="12"/>
      <color rgb="FFFF0000"/>
      <name val="Century Gothic"/>
      <family val="2"/>
      <charset val="162"/>
    </font>
    <font>
      <sz val="12"/>
      <color theme="1"/>
      <name val="Century Gothic"/>
      <family val="2"/>
      <charset val="162"/>
    </font>
    <font>
      <b/>
      <sz val="7"/>
      <color rgb="FFFF0000"/>
      <name val="Century Gothic"/>
      <family val="2"/>
      <charset val="162"/>
    </font>
    <font>
      <sz val="7"/>
      <color rgb="FFFF0000"/>
      <name val="Century Gothic"/>
      <family val="2"/>
    </font>
    <font>
      <sz val="7"/>
      <color theme="1"/>
      <name val="Century Gothic"/>
      <family val="2"/>
      <charset val="162"/>
    </font>
    <font>
      <sz val="8"/>
      <color rgb="FFFF0000"/>
      <name val="Century Gothic"/>
      <family val="2"/>
      <charset val="162"/>
    </font>
    <font>
      <sz val="10"/>
      <color rgb="FFFF0000"/>
      <name val="Century Gothic"/>
      <family val="2"/>
      <charset val="162"/>
    </font>
    <font>
      <sz val="10"/>
      <color indexed="8"/>
      <name val="Century Gothic"/>
      <family val="2"/>
      <charset val="162"/>
    </font>
    <font>
      <b/>
      <sz val="10"/>
      <color theme="1"/>
      <name val="Century Gothic"/>
      <family val="2"/>
      <charset val="162"/>
    </font>
    <font>
      <b/>
      <i/>
      <sz val="8"/>
      <color rgb="FF000000"/>
      <name val="Century Gothic"/>
      <family val="2"/>
      <charset val="162"/>
    </font>
    <font>
      <b/>
      <sz val="10"/>
      <name val="Arial"/>
      <family val="2"/>
      <charset val="162"/>
    </font>
    <font>
      <b/>
      <sz val="9"/>
      <name val="Century Gothic"/>
      <family val="2"/>
      <charset val="162"/>
    </font>
    <font>
      <sz val="9"/>
      <name val="Century Gothic"/>
      <family val="2"/>
      <charset val="162"/>
    </font>
    <font>
      <b/>
      <i/>
      <sz val="9"/>
      <color rgb="FFFF0000"/>
      <name val="Century Gothic"/>
      <family val="2"/>
      <charset val="162"/>
    </font>
    <font>
      <sz val="9"/>
      <color indexed="8"/>
      <name val="Century Gothic"/>
      <family val="2"/>
      <charset val="162"/>
    </font>
    <font>
      <sz val="10"/>
      <name val="Century Gothic"/>
      <family val="2"/>
      <charset val="162"/>
    </font>
    <font>
      <b/>
      <i/>
      <sz val="9"/>
      <color indexed="8"/>
      <name val="Century Gothic"/>
      <family val="2"/>
      <charset val="162"/>
    </font>
    <font>
      <u/>
      <sz val="9"/>
      <name val="Century Gothic"/>
      <family val="2"/>
      <charset val="162"/>
    </font>
    <font>
      <i/>
      <sz val="9"/>
      <color indexed="8"/>
      <name val="Century Gothic"/>
      <family val="2"/>
      <charset val="162"/>
    </font>
    <font>
      <b/>
      <sz val="10"/>
      <color indexed="8"/>
      <name val="Century Gothic"/>
      <family val="2"/>
      <charset val="162"/>
    </font>
    <font>
      <b/>
      <u/>
      <sz val="10"/>
      <name val="Century Gothic"/>
      <family val="2"/>
      <charset val="162"/>
    </font>
    <font>
      <i/>
      <sz val="10"/>
      <color indexed="8"/>
      <name val="Century Gothic"/>
      <family val="2"/>
      <charset val="162"/>
    </font>
    <font>
      <sz val="10"/>
      <color indexed="8"/>
      <name val="Calibri"/>
      <family val="2"/>
    </font>
    <font>
      <sz val="10"/>
      <color indexed="8"/>
      <name val="Calibri"/>
      <family val="2"/>
      <charset val="162"/>
    </font>
    <font>
      <b/>
      <sz val="10"/>
      <color indexed="8"/>
      <name val="Calibri"/>
      <family val="2"/>
      <charset val="162"/>
    </font>
    <font>
      <sz val="10"/>
      <color indexed="10"/>
      <name val="Calibri"/>
      <family val="2"/>
      <charset val="162"/>
    </font>
    <font>
      <b/>
      <i/>
      <sz val="10"/>
      <color indexed="8"/>
      <name val="Calibri"/>
      <family val="2"/>
    </font>
    <font>
      <b/>
      <sz val="10"/>
      <color indexed="8"/>
      <name val="Calibri"/>
      <family val="2"/>
    </font>
    <font>
      <b/>
      <sz val="10"/>
      <color rgb="FF000000"/>
      <name val="Calibri"/>
      <family val="2"/>
      <charset val="162"/>
    </font>
    <font>
      <u/>
      <sz val="10"/>
      <color indexed="8"/>
      <name val="Calibri"/>
      <family val="2"/>
    </font>
    <font>
      <i/>
      <sz val="10"/>
      <color indexed="8"/>
      <name val="Calibri"/>
      <family val="2"/>
      <charset val="162"/>
    </font>
    <font>
      <b/>
      <i/>
      <sz val="10"/>
      <color indexed="8"/>
      <name val="Arial"/>
      <family val="2"/>
      <charset val="162"/>
    </font>
    <font>
      <sz val="10"/>
      <color indexed="8"/>
      <name val="ArialMT"/>
      <family val="2"/>
      <charset val="162"/>
    </font>
    <font>
      <i/>
      <sz val="12"/>
      <color rgb="FF000000"/>
      <name val="Century Gothic"/>
      <family val="2"/>
      <charset val="162"/>
    </font>
    <font>
      <b/>
      <sz val="10"/>
      <color rgb="FFFF0000"/>
      <name val="Century Gothic"/>
      <family val="2"/>
      <charset val="162"/>
    </font>
    <font>
      <sz val="7"/>
      <color indexed="8"/>
      <name val="Century Gothic"/>
      <family val="2"/>
      <charset val="162"/>
    </font>
    <font>
      <sz val="8"/>
      <name val="Calibri"/>
      <family val="2"/>
    </font>
    <font>
      <sz val="11"/>
      <color theme="1"/>
      <name val="Calibri"/>
      <family val="2"/>
      <charset val="162"/>
    </font>
    <font>
      <sz val="11"/>
      <color theme="1"/>
      <name val="Arial Tur"/>
      <charset val="162"/>
    </font>
    <font>
      <sz val="8"/>
      <color rgb="FF0070C0"/>
      <name val="Century Gothic"/>
      <family val="2"/>
      <charset val="162"/>
    </font>
    <font>
      <b/>
      <sz val="11"/>
      <name val="Century Gothic"/>
      <family val="2"/>
      <charset val="162"/>
    </font>
    <font>
      <sz val="11"/>
      <name val="Century Gothic"/>
      <family val="2"/>
      <charset val="162"/>
    </font>
    <font>
      <b/>
      <sz val="8"/>
      <color theme="3"/>
      <name val="Century Gothic"/>
      <family val="2"/>
      <charset val="162"/>
    </font>
    <font>
      <b/>
      <sz val="8"/>
      <color indexed="12"/>
      <name val="Century Gothic"/>
      <family val="2"/>
      <charset val="162"/>
    </font>
    <font>
      <b/>
      <sz val="10"/>
      <color theme="3"/>
      <name val="Century Gothic"/>
      <family val="2"/>
      <charset val="162"/>
    </font>
    <font>
      <b/>
      <sz val="10"/>
      <color rgb="FF002060"/>
      <name val="Century Gothic"/>
      <family val="2"/>
      <charset val="162"/>
    </font>
    <font>
      <b/>
      <sz val="7"/>
      <color rgb="FF002060"/>
      <name val="Century Gothic"/>
      <family val="2"/>
      <charset val="162"/>
    </font>
    <font>
      <b/>
      <sz val="8"/>
      <color rgb="FF002060"/>
      <name val="Century Gothic"/>
      <family val="2"/>
      <charset val="162"/>
    </font>
    <font>
      <b/>
      <sz val="12"/>
      <color rgb="FF002060"/>
      <name val="Century Gothic"/>
      <family val="2"/>
      <charset val="162"/>
    </font>
    <font>
      <sz val="9"/>
      <color rgb="FF002060"/>
      <name val="Century Gothic"/>
      <family val="2"/>
      <charset val="162"/>
    </font>
    <font>
      <b/>
      <i/>
      <sz val="9"/>
      <color rgb="FF002060"/>
      <name val="Century Gothic"/>
      <family val="2"/>
      <charset val="162"/>
    </font>
    <font>
      <i/>
      <sz val="9"/>
      <color rgb="FF002060"/>
      <name val="Century Gothic"/>
      <family val="2"/>
      <charset val="162"/>
    </font>
    <font>
      <i/>
      <sz val="10"/>
      <color rgb="FF002060"/>
      <name val="Century Gothic"/>
      <family val="2"/>
      <charset val="162"/>
    </font>
    <font>
      <sz val="8"/>
      <color rgb="FF002060"/>
      <name val="Century Gothic"/>
      <family val="2"/>
      <charset val="162"/>
    </font>
    <font>
      <i/>
      <sz val="7"/>
      <color rgb="FF002060"/>
      <name val="Century Gothic"/>
      <family val="2"/>
      <charset val="162"/>
    </font>
    <font>
      <sz val="10"/>
      <color rgb="FF002060"/>
      <name val="Century Gothic"/>
      <family val="2"/>
      <charset val="162"/>
    </font>
    <font>
      <i/>
      <sz val="8"/>
      <color rgb="FF002060"/>
      <name val="Century Gothic"/>
      <family val="2"/>
      <charset val="162"/>
    </font>
    <font>
      <b/>
      <i/>
      <sz val="11"/>
      <color rgb="FF002060"/>
      <name val="Century Gothic"/>
      <family val="2"/>
      <charset val="162"/>
    </font>
    <font>
      <b/>
      <sz val="7"/>
      <color rgb="FF002060"/>
      <name val="Century Gothic"/>
      <family val="2"/>
    </font>
    <font>
      <b/>
      <i/>
      <sz val="7"/>
      <name val="Century Gothic"/>
      <family val="2"/>
    </font>
    <font>
      <sz val="12"/>
      <color rgb="FF000000"/>
      <name val="Century Gothic"/>
      <family val="2"/>
      <charset val="162"/>
    </font>
    <font>
      <b/>
      <sz val="10"/>
      <color rgb="FF000000"/>
      <name val="Century Gothic"/>
      <family val="2"/>
      <charset val="162"/>
    </font>
    <font>
      <b/>
      <sz val="11"/>
      <color rgb="FF002060"/>
      <name val="Century Gothic"/>
      <family val="2"/>
      <charset val="162"/>
    </font>
    <font>
      <sz val="11"/>
      <color rgb="FF002060"/>
      <name val="Century Gothic"/>
      <family val="2"/>
      <charset val="162"/>
    </font>
    <font>
      <sz val="12"/>
      <color rgb="FF002060"/>
      <name val="Century Gothic"/>
      <family val="2"/>
      <charset val="162"/>
    </font>
    <font>
      <b/>
      <sz val="7.5"/>
      <color rgb="FF002060"/>
      <name val="Century Gothic"/>
      <family val="2"/>
      <charset val="162"/>
    </font>
    <font>
      <sz val="7"/>
      <color rgb="FF002060"/>
      <name val="Century Gothic"/>
      <family val="2"/>
      <charset val="162"/>
    </font>
    <font>
      <b/>
      <i/>
      <sz val="7"/>
      <color rgb="FF002060"/>
      <name val="Century Gothic"/>
      <family val="2"/>
      <charset val="162"/>
    </font>
    <font>
      <sz val="7.5"/>
      <color rgb="FF002060"/>
      <name val="Century Gothic"/>
      <family val="2"/>
      <charset val="162"/>
    </font>
    <font>
      <b/>
      <i/>
      <sz val="12"/>
      <color rgb="FF000000"/>
      <name val="Century Gothic"/>
      <family val="2"/>
      <charset val="162"/>
    </font>
    <font>
      <b/>
      <i/>
      <sz val="12"/>
      <color rgb="FF002060"/>
      <name val="Century Gothic"/>
      <family val="2"/>
      <charset val="162"/>
    </font>
    <font>
      <i/>
      <sz val="12"/>
      <color rgb="FF002060"/>
      <name val="Century Gothic"/>
      <family val="2"/>
      <charset val="162"/>
    </font>
    <font>
      <b/>
      <sz val="12"/>
      <color theme="1"/>
      <name val="Century Gothic"/>
      <family val="1"/>
    </font>
    <font>
      <b/>
      <sz val="11"/>
      <color theme="4" tint="-0.499984740745262"/>
      <name val="Century Gothic"/>
      <family val="2"/>
      <charset val="162"/>
    </font>
    <font>
      <b/>
      <sz val="8"/>
      <color theme="4" tint="-0.499984740745262"/>
      <name val="Century Gothic"/>
      <family val="2"/>
      <charset val="162"/>
    </font>
    <font>
      <b/>
      <sz val="12"/>
      <color theme="3" tint="-0.249977111117893"/>
      <name val="Century Gothic"/>
      <family val="2"/>
      <charset val="162"/>
    </font>
    <font>
      <sz val="8"/>
      <color theme="3" tint="-0.249977111117893"/>
      <name val="Century Gothic"/>
      <family val="2"/>
      <charset val="162"/>
    </font>
    <font>
      <b/>
      <sz val="8"/>
      <color theme="3" tint="-0.249977111117893"/>
      <name val="Century Gothic"/>
      <family val="2"/>
      <charset val="162"/>
    </font>
    <font>
      <b/>
      <sz val="8"/>
      <color rgb="FF000000"/>
      <name val="Century Gothic"/>
      <family val="2"/>
      <charset val="162"/>
    </font>
    <font>
      <sz val="12"/>
      <color indexed="8"/>
      <name val="Calibri"/>
      <family val="2"/>
    </font>
    <font>
      <sz val="10"/>
      <color indexed="8"/>
      <name val="Arial"/>
      <family val="2"/>
      <charset val="162"/>
    </font>
    <font>
      <b/>
      <sz val="10"/>
      <color indexed="8"/>
      <name val="Arial"/>
      <family val="2"/>
      <charset val="162"/>
    </font>
    <font>
      <sz val="10"/>
      <color rgb="FF000000"/>
      <name val="Arial"/>
      <family val="2"/>
      <charset val="162"/>
    </font>
    <font>
      <b/>
      <sz val="12"/>
      <color theme="0"/>
      <name val="Arial"/>
      <family val="2"/>
      <charset val="162"/>
    </font>
    <font>
      <sz val="10"/>
      <color theme="3"/>
      <name val="Arial"/>
      <family val="2"/>
      <charset val="162"/>
    </font>
    <font>
      <b/>
      <sz val="10"/>
      <color theme="3"/>
      <name val="Arial"/>
      <family val="2"/>
      <charset val="162"/>
    </font>
    <font>
      <b/>
      <sz val="10"/>
      <color theme="0"/>
      <name val="Arial"/>
      <family val="2"/>
      <charset val="162"/>
    </font>
    <font>
      <b/>
      <sz val="10"/>
      <color rgb="FFFFFFFF"/>
      <name val="Arial"/>
      <family val="2"/>
      <charset val="162"/>
    </font>
    <font>
      <sz val="10"/>
      <color theme="4" tint="-0.249977111117893"/>
      <name val="Arial"/>
      <family val="2"/>
      <charset val="162"/>
    </font>
    <font>
      <sz val="10"/>
      <color rgb="FF002060"/>
      <name val="Arial"/>
      <family val="2"/>
      <charset val="162"/>
    </font>
    <font>
      <sz val="10"/>
      <color theme="1"/>
      <name val="Arial"/>
      <family val="2"/>
      <charset val="162"/>
    </font>
    <font>
      <i/>
      <sz val="10"/>
      <color theme="1"/>
      <name val="Arial"/>
      <family val="2"/>
      <charset val="162"/>
    </font>
    <font>
      <b/>
      <sz val="10"/>
      <color rgb="FF000000"/>
      <name val="Arial"/>
      <family val="2"/>
      <charset val="162"/>
    </font>
    <font>
      <b/>
      <sz val="10"/>
      <color rgb="FF002060"/>
      <name val="Arial"/>
      <family val="2"/>
      <charset val="162"/>
    </font>
    <font>
      <sz val="12"/>
      <name val="Century Gothic"/>
      <family val="2"/>
      <charset val="162"/>
    </font>
    <font>
      <sz val="8"/>
      <color theme="4" tint="-0.499984740745262"/>
      <name val="Century Gothic"/>
      <family val="2"/>
      <charset val="162"/>
    </font>
    <font>
      <sz val="8"/>
      <color theme="3" tint="-0.499984740745262"/>
      <name val="Century Gothic"/>
      <family val="2"/>
      <charset val="162"/>
    </font>
    <font>
      <b/>
      <sz val="8"/>
      <color rgb="FFC00000"/>
      <name val="Century Gothic"/>
      <family val="2"/>
      <charset val="162"/>
    </font>
    <font>
      <b/>
      <sz val="7"/>
      <color theme="5" tint="-0.499984740745262"/>
      <name val="Century Gothic"/>
      <family val="2"/>
      <charset val="162"/>
    </font>
    <font>
      <i/>
      <sz val="8"/>
      <color theme="1"/>
      <name val="Century Gothic"/>
      <family val="2"/>
    </font>
    <font>
      <b/>
      <sz val="8"/>
      <color rgb="FF002060"/>
      <name val="Century Gothic"/>
      <family val="2"/>
    </font>
    <font>
      <sz val="8"/>
      <color rgb="FF002060"/>
      <name val="Century Gothic"/>
      <family val="2"/>
    </font>
    <font>
      <b/>
      <i/>
      <sz val="8"/>
      <color theme="4" tint="-0.499984740745262"/>
      <name val="Century Gothic"/>
      <family val="2"/>
      <charset val="162"/>
    </font>
    <font>
      <i/>
      <sz val="8"/>
      <color theme="4" tint="-0.499984740745262"/>
      <name val="Century Gothic"/>
      <family val="2"/>
      <charset val="162"/>
    </font>
    <font>
      <b/>
      <sz val="7.5"/>
      <color indexed="8"/>
      <name val="Century Gothic"/>
      <family val="2"/>
      <charset val="162"/>
    </font>
    <font>
      <b/>
      <sz val="7.5"/>
      <name val="Century Gothic"/>
      <family val="2"/>
      <charset val="162"/>
    </font>
    <font>
      <b/>
      <sz val="7.5"/>
      <color theme="1"/>
      <name val="Century Gothic"/>
      <family val="2"/>
      <charset val="162"/>
    </font>
    <font>
      <sz val="10"/>
      <color theme="4" tint="-0.499984740745262"/>
      <name val="Century Gothic"/>
      <family val="2"/>
      <charset val="162"/>
    </font>
    <font>
      <b/>
      <sz val="10"/>
      <color theme="4" tint="-0.499984740745262"/>
      <name val="Century Gothic"/>
      <family val="2"/>
      <charset val="162"/>
    </font>
    <font>
      <sz val="10"/>
      <color theme="4" tint="-0.499984740745262"/>
      <name val="Arial"/>
      <family val="2"/>
      <charset val="162"/>
    </font>
    <font>
      <b/>
      <i/>
      <sz val="6"/>
      <name val="Century Gothic"/>
      <family val="2"/>
      <charset val="162"/>
    </font>
    <font>
      <b/>
      <i/>
      <sz val="6"/>
      <color rgb="FF002060"/>
      <name val="Century Gothic"/>
      <family val="2"/>
      <charset val="162"/>
    </font>
    <font>
      <b/>
      <sz val="12"/>
      <color theme="3" tint="-0.499984740745262"/>
      <name val="Century Gothic"/>
      <family val="2"/>
      <charset val="162"/>
    </font>
    <font>
      <i/>
      <sz val="12"/>
      <color theme="3" tint="-0.499984740745262"/>
      <name val="Century Gothic"/>
      <family val="2"/>
      <charset val="162"/>
    </font>
    <font>
      <b/>
      <sz val="10"/>
      <color theme="3" tint="-0.249977111117893"/>
      <name val="Century Gothic"/>
      <family val="2"/>
      <charset val="162"/>
    </font>
    <font>
      <sz val="10"/>
      <color theme="3" tint="-0.249977111117893"/>
      <name val="Arial"/>
      <family val="2"/>
      <charset val="162"/>
    </font>
    <font>
      <sz val="10"/>
      <color theme="3" tint="-0.499984740745262"/>
      <name val="Arial"/>
      <family val="2"/>
      <charset val="162"/>
    </font>
    <font>
      <b/>
      <i/>
      <sz val="8"/>
      <name val="Century Gothic"/>
      <family val="2"/>
      <charset val="162"/>
    </font>
    <font>
      <b/>
      <i/>
      <sz val="8"/>
      <color rgb="FF002060"/>
      <name val="Century Gothic"/>
      <family val="2"/>
      <charset val="162"/>
    </font>
  </fonts>
  <fills count="29">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42"/>
        <bgColor indexed="27"/>
      </patternFill>
    </fill>
    <fill>
      <patternFill patternType="solid">
        <fgColor indexed="27"/>
        <bgColor indexed="41"/>
      </patternFill>
    </fill>
    <fill>
      <patternFill patternType="solid">
        <fgColor rgb="FFFFFF99"/>
        <bgColor indexed="41"/>
      </patternFill>
    </fill>
    <fill>
      <patternFill patternType="solid">
        <fgColor theme="0" tint="-0.14999847407452621"/>
        <bgColor indexed="64"/>
      </patternFill>
    </fill>
    <fill>
      <patternFill patternType="solid">
        <fgColor rgb="FFCCFFCC"/>
        <bgColor indexed="27"/>
      </patternFill>
    </fill>
    <fill>
      <patternFill patternType="solid">
        <fgColor theme="0"/>
        <bgColor indexed="31"/>
      </patternFill>
    </fill>
    <fill>
      <patternFill patternType="solid">
        <fgColor rgb="FFFFFF00"/>
        <bgColor indexed="64"/>
      </patternFill>
    </fill>
    <fill>
      <patternFill patternType="solid">
        <fgColor rgb="FFCCFFCC"/>
        <bgColor indexed="64"/>
      </patternFill>
    </fill>
    <fill>
      <patternFill patternType="solid">
        <fgColor theme="2"/>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92D050"/>
        <bgColor indexed="64"/>
      </patternFill>
    </fill>
    <fill>
      <patternFill patternType="solid">
        <fgColor theme="0"/>
        <bgColor indexed="27"/>
      </patternFill>
    </fill>
    <fill>
      <patternFill patternType="solid">
        <fgColor theme="0" tint="-4.9989318521683403E-2"/>
        <bgColor indexed="64"/>
      </patternFill>
    </fill>
    <fill>
      <patternFill patternType="solid">
        <fgColor rgb="FFCCFFCC"/>
        <bgColor indexed="26"/>
      </patternFill>
    </fill>
    <fill>
      <patternFill patternType="solid">
        <fgColor theme="4" tint="0.59999389629810485"/>
        <bgColor indexed="31"/>
      </patternFill>
    </fill>
    <fill>
      <patternFill patternType="solid">
        <fgColor theme="4" tint="0.59999389629810485"/>
        <bgColor indexed="64"/>
      </patternFill>
    </fill>
    <fill>
      <patternFill patternType="solid">
        <fgColor theme="4" tint="0.59999389629810485"/>
        <bgColor indexed="26"/>
      </patternFill>
    </fill>
    <fill>
      <patternFill patternType="solid">
        <fgColor theme="4" tint="0.59999389629810485"/>
        <bgColor indexed="27"/>
      </patternFill>
    </fill>
    <fill>
      <patternFill patternType="solid">
        <fgColor rgb="FFFFFF9F"/>
        <bgColor indexed="31"/>
      </patternFill>
    </fill>
    <fill>
      <patternFill patternType="solid">
        <fgColor rgb="FFFFFF9F"/>
        <bgColor indexed="41"/>
      </patternFill>
    </fill>
    <fill>
      <patternFill patternType="solid">
        <fgColor theme="4" tint="0.39997558519241921"/>
        <bgColor indexed="64"/>
      </patternFill>
    </fill>
    <fill>
      <patternFill patternType="solid">
        <fgColor theme="4" tint="-0.249977111117893"/>
        <bgColor indexed="64"/>
      </patternFill>
    </fill>
  </fills>
  <borders count="164">
    <border>
      <left/>
      <right/>
      <top/>
      <bottom/>
      <diagonal/>
    </border>
    <border>
      <left style="medium">
        <color indexed="64"/>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top style="medium">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style="medium">
        <color indexed="64"/>
      </right>
      <top style="medium">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top/>
      <bottom/>
      <diagonal/>
    </border>
    <border>
      <left/>
      <right style="dotted">
        <color indexed="64"/>
      </right>
      <top/>
      <bottom/>
      <diagonal/>
    </border>
    <border>
      <left/>
      <right style="dotted">
        <color indexed="64"/>
      </right>
      <top style="medium">
        <color indexed="64"/>
      </top>
      <bottom style="medium">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medium">
        <color indexed="8"/>
      </bottom>
      <diagonal/>
    </border>
    <border>
      <left style="dotted">
        <color indexed="64"/>
      </left>
      <right style="dotted">
        <color indexed="64"/>
      </right>
      <top/>
      <bottom style="dotted">
        <color indexed="64"/>
      </bottom>
      <diagonal/>
    </border>
    <border>
      <left style="dotted">
        <color indexed="64"/>
      </left>
      <right style="dotted">
        <color indexed="64"/>
      </right>
      <top style="medium">
        <color indexed="64"/>
      </top>
      <bottom style="medium">
        <color indexed="64"/>
      </bottom>
      <diagonal/>
    </border>
    <border>
      <left/>
      <right style="dotted">
        <color indexed="64"/>
      </right>
      <top style="dotted">
        <color indexed="64"/>
      </top>
      <bottom style="dott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dotted">
        <color indexed="64"/>
      </right>
      <top/>
      <bottom style="medium">
        <color indexed="64"/>
      </bottom>
      <diagonal/>
    </border>
    <border>
      <left/>
      <right/>
      <top/>
      <bottom style="dotted">
        <color indexed="8"/>
      </bottom>
      <diagonal/>
    </border>
    <border>
      <left/>
      <right/>
      <top style="thin">
        <color indexed="64"/>
      </top>
      <bottom style="thin">
        <color indexed="64"/>
      </bottom>
      <diagonal/>
    </border>
    <border>
      <left/>
      <right/>
      <top style="dotted">
        <color indexed="64"/>
      </top>
      <bottom style="dotted">
        <color indexed="64"/>
      </bottom>
      <diagonal/>
    </border>
    <border>
      <left style="dotted">
        <color indexed="64"/>
      </left>
      <right style="medium">
        <color indexed="64"/>
      </right>
      <top style="medium">
        <color indexed="64"/>
      </top>
      <bottom style="medium">
        <color indexed="64"/>
      </bottom>
      <diagonal/>
    </border>
    <border>
      <left style="dotted">
        <color indexed="64"/>
      </left>
      <right style="medium">
        <color indexed="64"/>
      </right>
      <top/>
      <bottom style="dotted">
        <color indexed="64"/>
      </bottom>
      <diagonal/>
    </border>
    <border>
      <left style="medium">
        <color indexed="64"/>
      </left>
      <right style="dotted">
        <color indexed="64"/>
      </right>
      <top/>
      <bottom style="dotted">
        <color indexed="64"/>
      </bottom>
      <diagonal/>
    </border>
    <border>
      <left style="medium">
        <color indexed="64"/>
      </left>
      <right/>
      <top/>
      <bottom style="medium">
        <color indexed="64"/>
      </bottom>
      <diagonal/>
    </border>
    <border>
      <left/>
      <right style="medium">
        <color indexed="64"/>
      </right>
      <top style="dotted">
        <color indexed="64"/>
      </top>
      <bottom style="medium">
        <color indexed="64"/>
      </bottom>
      <diagonal/>
    </border>
    <border>
      <left/>
      <right style="medium">
        <color indexed="64"/>
      </right>
      <top/>
      <bottom style="medium">
        <color indexed="64"/>
      </bottom>
      <diagonal/>
    </border>
    <border>
      <left/>
      <right style="medium">
        <color indexed="64"/>
      </right>
      <top style="dotted">
        <color indexed="64"/>
      </top>
      <bottom style="dotted">
        <color indexed="64"/>
      </bottom>
      <diagonal/>
    </border>
    <border>
      <left/>
      <right/>
      <top style="medium">
        <color indexed="64"/>
      </top>
      <bottom style="dotted">
        <color indexed="64"/>
      </bottom>
      <diagonal/>
    </border>
    <border>
      <left/>
      <right style="dotted">
        <color indexed="64"/>
      </right>
      <top style="medium">
        <color indexed="64"/>
      </top>
      <bottom style="dotted">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tted">
        <color indexed="64"/>
      </left>
      <right style="dotted">
        <color indexed="64"/>
      </right>
      <top/>
      <bottom style="medium">
        <color indexed="64"/>
      </bottom>
      <diagonal/>
    </border>
    <border>
      <left/>
      <right style="medium">
        <color indexed="64"/>
      </right>
      <top style="medium">
        <color indexed="64"/>
      </top>
      <bottom style="dotted">
        <color indexed="64"/>
      </bottom>
      <diagonal/>
    </border>
    <border>
      <left style="dotted">
        <color indexed="64"/>
      </left>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style="dotted">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bottom style="thin">
        <color auto="1"/>
      </bottom>
      <diagonal/>
    </border>
    <border>
      <left/>
      <right/>
      <top style="thin">
        <color auto="1"/>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dotted">
        <color indexed="64"/>
      </left>
      <right style="dotted">
        <color indexed="64"/>
      </right>
      <top style="dotted">
        <color indexed="64"/>
      </top>
      <bottom/>
      <diagonal/>
    </border>
    <border>
      <left style="medium">
        <color indexed="64"/>
      </left>
      <right style="dotted">
        <color indexed="64"/>
      </right>
      <top style="dotted">
        <color indexed="64"/>
      </top>
      <bottom/>
      <diagonal/>
    </border>
    <border>
      <left style="dotted">
        <color indexed="64"/>
      </left>
      <right style="medium">
        <color indexed="64"/>
      </right>
      <top style="dotted">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tted">
        <color indexed="64"/>
      </right>
      <top/>
      <bottom/>
      <diagonal/>
    </border>
    <border>
      <left style="dotted">
        <color indexed="64"/>
      </left>
      <right style="dotted">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auto="1"/>
      </left>
      <right style="thin">
        <color auto="1"/>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top/>
      <bottom style="thin">
        <color indexed="64"/>
      </bottom>
      <diagonal/>
    </border>
    <border>
      <left style="thin">
        <color auto="1"/>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style="medium">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style="dotted">
        <color indexed="64"/>
      </right>
      <top style="medium">
        <color indexed="64"/>
      </top>
      <bottom/>
      <diagonal/>
    </border>
    <border>
      <left/>
      <right style="medium">
        <color indexed="64"/>
      </right>
      <top style="thin">
        <color indexed="64"/>
      </top>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dotted">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bottom/>
      <diagonal/>
    </border>
    <border>
      <left style="thin">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auto="1"/>
      </bottom>
      <diagonal/>
    </border>
    <border>
      <left style="medium">
        <color indexed="64"/>
      </left>
      <right/>
      <top style="dotted">
        <color indexed="64"/>
      </top>
      <bottom/>
      <diagonal/>
    </border>
    <border>
      <left style="dotted">
        <color indexed="64"/>
      </left>
      <right/>
      <top/>
      <bottom style="medium">
        <color indexed="64"/>
      </bottom>
      <diagonal/>
    </border>
    <border>
      <left/>
      <right style="medium">
        <color indexed="64"/>
      </right>
      <top style="dotted">
        <color indexed="64"/>
      </top>
      <bottom/>
      <diagonal/>
    </border>
    <border>
      <left style="medium">
        <color indexed="64"/>
      </left>
      <right style="hair">
        <color auto="1"/>
      </right>
      <top/>
      <bottom style="hair">
        <color auto="1"/>
      </bottom>
      <diagonal/>
    </border>
    <border>
      <left style="hair">
        <color auto="1"/>
      </left>
      <right style="hair">
        <color auto="1"/>
      </right>
      <top/>
      <bottom style="hair">
        <color auto="1"/>
      </bottom>
      <diagonal/>
    </border>
    <border>
      <left style="medium">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diagonal/>
    </border>
    <border>
      <left style="medium">
        <color indexed="64"/>
      </left>
      <right/>
      <top style="hair">
        <color auto="1"/>
      </top>
      <bottom/>
      <diagonal/>
    </border>
    <border>
      <left/>
      <right style="hair">
        <color auto="1"/>
      </right>
      <top/>
      <bottom/>
      <diagonal/>
    </border>
    <border>
      <left/>
      <right/>
      <top style="hair">
        <color auto="1"/>
      </top>
      <bottom/>
      <diagonal/>
    </border>
    <border>
      <left style="hair">
        <color auto="1"/>
      </left>
      <right/>
      <top/>
      <bottom/>
      <diagonal/>
    </border>
  </borders>
  <cellStyleXfs count="6">
    <xf numFmtId="0" fontId="0" fillId="0" borderId="0"/>
    <xf numFmtId="0" fontId="14" fillId="0" borderId="0" applyNumberFormat="0" applyFill="0" applyBorder="0" applyAlignment="0" applyProtection="0"/>
    <xf numFmtId="0" fontId="50" fillId="0" borderId="0"/>
    <xf numFmtId="0" fontId="13" fillId="0" borderId="0"/>
    <xf numFmtId="43" fontId="185" fillId="0" borderId="0" applyFont="0" applyFill="0" applyBorder="0" applyAlignment="0" applyProtection="0"/>
    <xf numFmtId="0" fontId="185" fillId="0" borderId="0"/>
  </cellStyleXfs>
  <cellXfs count="1206">
    <xf numFmtId="0" fontId="0" fillId="0" borderId="0" xfId="0"/>
    <xf numFmtId="0" fontId="2" fillId="0" borderId="0" xfId="0" applyFont="1" applyAlignment="1">
      <alignment vertical="center"/>
    </xf>
    <xf numFmtId="0" fontId="2" fillId="0" borderId="0" xfId="0" applyFont="1" applyAlignment="1">
      <alignment horizontal="left" vertical="center"/>
    </xf>
    <xf numFmtId="0" fontId="2" fillId="0" borderId="0" xfId="0" applyFont="1"/>
    <xf numFmtId="1" fontId="2" fillId="0" borderId="0" xfId="0" applyNumberFormat="1" applyFont="1" applyAlignment="1">
      <alignment wrapText="1"/>
    </xf>
    <xf numFmtId="0" fontId="9" fillId="2" borderId="0" xfId="0" applyFont="1" applyFill="1"/>
    <xf numFmtId="0" fontId="9" fillId="0" borderId="0" xfId="0" applyFont="1"/>
    <xf numFmtId="0" fontId="10" fillId="2" borderId="0" xfId="0" applyFont="1" applyFill="1"/>
    <xf numFmtId="0" fontId="7" fillId="2" borderId="0" xfId="0" applyFont="1" applyFill="1"/>
    <xf numFmtId="0" fontId="11" fillId="2" borderId="0" xfId="0" applyFont="1" applyFill="1" applyAlignment="1">
      <alignment vertical="center" wrapText="1"/>
    </xf>
    <xf numFmtId="0" fontId="3" fillId="2" borderId="0" xfId="0" applyFont="1" applyFill="1"/>
    <xf numFmtId="0" fontId="9" fillId="0" borderId="0" xfId="0" applyFont="1" applyAlignment="1">
      <alignment horizontal="center"/>
    </xf>
    <xf numFmtId="0" fontId="1" fillId="2" borderId="0" xfId="0" applyFont="1" applyFill="1"/>
    <xf numFmtId="0" fontId="9" fillId="2" borderId="0" xfId="0" applyFont="1" applyFill="1" applyProtection="1">
      <protection locked="0"/>
    </xf>
    <xf numFmtId="1" fontId="9" fillId="2" borderId="0" xfId="0" applyNumberFormat="1" applyFont="1" applyFill="1" applyAlignment="1" applyProtection="1">
      <alignment horizontal="center"/>
      <protection locked="0"/>
    </xf>
    <xf numFmtId="0" fontId="9" fillId="0" borderId="0" xfId="0" applyFont="1" applyProtection="1">
      <protection locked="0"/>
    </xf>
    <xf numFmtId="0" fontId="10" fillId="2" borderId="0" xfId="0" applyFont="1" applyFill="1" applyProtection="1">
      <protection hidden="1"/>
    </xf>
    <xf numFmtId="0" fontId="9" fillId="2" borderId="0" xfId="0" applyFont="1" applyFill="1" applyProtection="1">
      <protection hidden="1"/>
    </xf>
    <xf numFmtId="0" fontId="9" fillId="0" borderId="0" xfId="0" applyFont="1" applyAlignment="1" applyProtection="1">
      <alignment horizontal="center"/>
      <protection locked="0"/>
    </xf>
    <xf numFmtId="1" fontId="1" fillId="2" borderId="0" xfId="0" applyNumberFormat="1" applyFont="1" applyFill="1" applyProtection="1">
      <protection hidden="1"/>
    </xf>
    <xf numFmtId="0" fontId="1" fillId="0" borderId="0" xfId="0" applyFont="1" applyProtection="1">
      <protection hidden="1"/>
    </xf>
    <xf numFmtId="0" fontId="1" fillId="2" borderId="0" xfId="0" applyFont="1" applyFill="1" applyProtection="1">
      <protection hidden="1"/>
    </xf>
    <xf numFmtId="0" fontId="13" fillId="0" borderId="0" xfId="0" applyFont="1"/>
    <xf numFmtId="0" fontId="13" fillId="0" borderId="0" xfId="0" applyFont="1" applyProtection="1">
      <protection locked="0"/>
    </xf>
    <xf numFmtId="0" fontId="2" fillId="2" borderId="0" xfId="0" applyFont="1" applyFill="1" applyAlignment="1">
      <alignment vertical="center"/>
    </xf>
    <xf numFmtId="49" fontId="2" fillId="0" borderId="11" xfId="0" applyNumberFormat="1" applyFont="1" applyBorder="1" applyAlignment="1">
      <alignment horizontal="center" vertical="center" wrapText="1"/>
    </xf>
    <xf numFmtId="49" fontId="2" fillId="0" borderId="12" xfId="0" applyNumberFormat="1"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1" fontId="2" fillId="2" borderId="0" xfId="0" applyNumberFormat="1" applyFont="1" applyFill="1" applyAlignment="1">
      <alignment horizontal="center" vertical="center"/>
    </xf>
    <xf numFmtId="0" fontId="5" fillId="2" borderId="20" xfId="0" applyFont="1" applyFill="1" applyBorder="1" applyAlignment="1">
      <alignment horizontal="left" vertical="center"/>
    </xf>
    <xf numFmtId="0" fontId="5" fillId="2" borderId="0" xfId="0" applyFont="1" applyFill="1" applyAlignment="1">
      <alignment horizontal="left"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0" fontId="2" fillId="2" borderId="21" xfId="0" applyFont="1" applyFill="1" applyBorder="1" applyAlignment="1">
      <alignment horizontal="left" vertical="center"/>
    </xf>
    <xf numFmtId="1" fontId="9" fillId="0" borderId="0" xfId="0" applyNumberFormat="1" applyFont="1" applyAlignment="1">
      <alignment horizontal="center"/>
    </xf>
    <xf numFmtId="0" fontId="3" fillId="0" borderId="0" xfId="0" applyFont="1"/>
    <xf numFmtId="0" fontId="3" fillId="0" borderId="0" xfId="0" applyFont="1" applyAlignment="1">
      <alignment horizontal="center"/>
    </xf>
    <xf numFmtId="1" fontId="1" fillId="0" borderId="0" xfId="0" applyNumberFormat="1" applyFont="1"/>
    <xf numFmtId="0" fontId="1" fillId="0" borderId="0" xfId="0" applyFont="1"/>
    <xf numFmtId="0" fontId="1" fillId="0" borderId="0" xfId="0" applyFont="1" applyAlignment="1">
      <alignment horizontal="center"/>
    </xf>
    <xf numFmtId="0" fontId="1" fillId="0" borderId="0" xfId="0" applyFont="1" applyProtection="1">
      <protection locked="0"/>
    </xf>
    <xf numFmtId="1" fontId="1" fillId="0" borderId="0" xfId="0" applyNumberFormat="1" applyFont="1" applyProtection="1">
      <protection locked="0"/>
    </xf>
    <xf numFmtId="0" fontId="0" fillId="0" borderId="0" xfId="0" applyProtection="1">
      <protection locked="0"/>
    </xf>
    <xf numFmtId="0" fontId="20" fillId="0" borderId="0" xfId="0" applyFont="1"/>
    <xf numFmtId="0" fontId="21" fillId="0" borderId="0" xfId="0" applyFont="1"/>
    <xf numFmtId="0" fontId="13" fillId="10" borderId="0" xfId="0" applyFont="1" applyFill="1"/>
    <xf numFmtId="0" fontId="0" fillId="10" borderId="0" xfId="0" applyFill="1"/>
    <xf numFmtId="0" fontId="0" fillId="10" borderId="0" xfId="0" applyFill="1" applyProtection="1">
      <protection locked="0"/>
    </xf>
    <xf numFmtId="0" fontId="2" fillId="10" borderId="0" xfId="0" applyFont="1" applyFill="1"/>
    <xf numFmtId="1" fontId="2" fillId="10" borderId="0" xfId="0" applyNumberFormat="1" applyFont="1" applyFill="1" applyAlignment="1">
      <alignment wrapText="1"/>
    </xf>
    <xf numFmtId="0" fontId="40" fillId="0" borderId="0" xfId="0" applyFont="1"/>
    <xf numFmtId="0" fontId="42" fillId="0" borderId="0" xfId="0" applyFont="1"/>
    <xf numFmtId="0" fontId="45" fillId="0" borderId="0" xfId="0" applyFont="1" applyAlignment="1">
      <alignment vertical="top"/>
    </xf>
    <xf numFmtId="0" fontId="46" fillId="0" borderId="0" xfId="0" applyFont="1" applyAlignment="1">
      <alignment horizontal="right" vertical="top"/>
    </xf>
    <xf numFmtId="0" fontId="46" fillId="0" borderId="0" xfId="0" applyFont="1" applyAlignment="1">
      <alignment horizontal="left" vertical="top" wrapText="1"/>
    </xf>
    <xf numFmtId="0" fontId="50" fillId="0" borderId="0" xfId="2"/>
    <xf numFmtId="0" fontId="58" fillId="0" borderId="0" xfId="0" applyFont="1" applyAlignment="1">
      <alignment vertical="top"/>
    </xf>
    <xf numFmtId="0" fontId="59" fillId="0" borderId="0" xfId="0" applyFont="1" applyAlignment="1">
      <alignment vertical="top"/>
    </xf>
    <xf numFmtId="0" fontId="60" fillId="0" borderId="0" xfId="0" applyFont="1" applyAlignment="1">
      <alignment vertical="top"/>
    </xf>
    <xf numFmtId="0" fontId="56" fillId="0" borderId="0" xfId="0" applyFont="1" applyAlignment="1">
      <alignment vertical="top" wrapText="1"/>
    </xf>
    <xf numFmtId="0" fontId="56" fillId="0" borderId="0" xfId="0" applyFont="1" applyAlignment="1">
      <alignment vertical="top"/>
    </xf>
    <xf numFmtId="0" fontId="66" fillId="0" borderId="0" xfId="2" applyFont="1" applyAlignment="1">
      <alignment vertical="center" wrapText="1"/>
    </xf>
    <xf numFmtId="0" fontId="29" fillId="0" borderId="0" xfId="0" applyFont="1" applyAlignment="1">
      <alignment vertical="center"/>
    </xf>
    <xf numFmtId="1" fontId="29" fillId="0" borderId="0" xfId="0" applyNumberFormat="1" applyFont="1" applyAlignment="1">
      <alignment horizontal="center" vertical="center"/>
    </xf>
    <xf numFmtId="0" fontId="29" fillId="0" borderId="0" xfId="0" applyFont="1" applyAlignment="1">
      <alignment horizontal="left" vertical="center"/>
    </xf>
    <xf numFmtId="0" fontId="67" fillId="0" borderId="0" xfId="2" applyFont="1" applyAlignment="1">
      <alignment vertical="center"/>
    </xf>
    <xf numFmtId="0" fontId="72" fillId="12" borderId="6" xfId="2" applyFont="1" applyFill="1" applyBorder="1" applyAlignment="1">
      <alignment horizontal="center" vertical="center" textRotation="90" wrapText="1"/>
    </xf>
    <xf numFmtId="0" fontId="74" fillId="12" borderId="6" xfId="2" applyFont="1" applyFill="1" applyBorder="1" applyAlignment="1">
      <alignment horizontal="center" vertical="center" textRotation="90" wrapText="1"/>
    </xf>
    <xf numFmtId="0" fontId="76" fillId="0" borderId="0" xfId="0" applyFont="1" applyProtection="1">
      <protection locked="0"/>
    </xf>
    <xf numFmtId="0" fontId="77" fillId="15" borderId="51" xfId="2" applyFont="1" applyFill="1" applyBorder="1" applyAlignment="1">
      <alignment vertical="center" wrapText="1"/>
    </xf>
    <xf numFmtId="0" fontId="77" fillId="15" borderId="51" xfId="2" applyFont="1" applyFill="1" applyBorder="1" applyAlignment="1">
      <alignment vertical="center"/>
    </xf>
    <xf numFmtId="0" fontId="77" fillId="15" borderId="53" xfId="2" applyFont="1" applyFill="1" applyBorder="1" applyAlignment="1">
      <alignment vertical="center"/>
    </xf>
    <xf numFmtId="0" fontId="76" fillId="0" borderId="54" xfId="0" applyFont="1" applyBorder="1" applyProtection="1">
      <protection locked="0"/>
    </xf>
    <xf numFmtId="0" fontId="77" fillId="15" borderId="0" xfId="2" applyFont="1" applyFill="1" applyAlignment="1">
      <alignment vertical="center" wrapText="1"/>
    </xf>
    <xf numFmtId="0" fontId="77" fillId="15" borderId="0" xfId="2" applyFont="1" applyFill="1" applyAlignment="1">
      <alignment vertical="center"/>
    </xf>
    <xf numFmtId="0" fontId="77" fillId="15" borderId="54" xfId="2" applyFont="1" applyFill="1" applyBorder="1" applyAlignment="1">
      <alignment vertical="center"/>
    </xf>
    <xf numFmtId="0" fontId="82" fillId="12" borderId="0" xfId="1" applyFont="1" applyFill="1" applyAlignment="1" applyProtection="1">
      <alignment vertical="center"/>
      <protection locked="0"/>
    </xf>
    <xf numFmtId="0" fontId="81" fillId="12" borderId="0" xfId="3" applyFont="1" applyFill="1" applyAlignment="1" applyProtection="1">
      <alignment vertical="center"/>
      <protection locked="0"/>
    </xf>
    <xf numFmtId="0" fontId="83" fillId="0" borderId="0" xfId="0" applyFont="1" applyProtection="1">
      <protection locked="0"/>
    </xf>
    <xf numFmtId="0" fontId="81" fillId="12" borderId="0" xfId="3" applyFont="1" applyFill="1" applyAlignment="1">
      <alignment vertical="center"/>
    </xf>
    <xf numFmtId="49" fontId="29" fillId="0" borderId="11" xfId="0" applyNumberFormat="1" applyFont="1" applyBorder="1" applyAlignment="1">
      <alignment horizontal="center" vertical="center" wrapText="1"/>
    </xf>
    <xf numFmtId="0" fontId="57" fillId="0" borderId="0" xfId="0" applyFont="1" applyAlignment="1">
      <alignment vertical="top" wrapText="1"/>
    </xf>
    <xf numFmtId="49" fontId="29" fillId="0" borderId="9" xfId="0" applyNumberFormat="1" applyFont="1" applyBorder="1" applyAlignment="1">
      <alignment horizontal="center" vertical="center" wrapText="1"/>
    </xf>
    <xf numFmtId="0" fontId="2" fillId="0" borderId="8" xfId="0" applyFont="1" applyBorder="1" applyAlignment="1">
      <alignment horizontal="left" vertical="center" wrapText="1"/>
    </xf>
    <xf numFmtId="0" fontId="29" fillId="0" borderId="8" xfId="0" applyFont="1" applyBorder="1" applyAlignment="1">
      <alignment horizontal="left" vertical="center" wrapText="1"/>
    </xf>
    <xf numFmtId="0" fontId="28" fillId="0" borderId="8" xfId="0" applyFont="1" applyBorder="1" applyAlignment="1">
      <alignment horizontal="left" vertical="center" wrapText="1"/>
    </xf>
    <xf numFmtId="0" fontId="4" fillId="2" borderId="0" xfId="0" applyFont="1" applyFill="1" applyAlignment="1">
      <alignment horizontal="center" vertical="center" wrapText="1"/>
    </xf>
    <xf numFmtId="0" fontId="47" fillId="0" borderId="0" xfId="2" applyFont="1" applyAlignment="1">
      <alignment vertical="center" wrapText="1"/>
    </xf>
    <xf numFmtId="0" fontId="2" fillId="2" borderId="0" xfId="0" applyFont="1" applyFill="1" applyAlignment="1">
      <alignment vertical="center" wrapText="1"/>
    </xf>
    <xf numFmtId="0" fontId="6" fillId="2" borderId="0" xfId="0" applyFont="1" applyFill="1" applyAlignment="1">
      <alignment vertical="center"/>
    </xf>
    <xf numFmtId="0" fontId="2" fillId="0" borderId="8" xfId="0" applyFont="1" applyBorder="1" applyAlignment="1">
      <alignment vertical="center" wrapText="1"/>
    </xf>
    <xf numFmtId="0" fontId="29" fillId="0" borderId="8" xfId="0" applyFont="1" applyBorder="1" applyAlignment="1">
      <alignment vertical="center" wrapText="1"/>
    </xf>
    <xf numFmtId="0" fontId="2" fillId="2" borderId="3" xfId="0" applyFont="1" applyFill="1" applyBorder="1" applyAlignment="1">
      <alignment vertical="center"/>
    </xf>
    <xf numFmtId="0" fontId="2" fillId="2" borderId="3" xfId="0" applyFont="1" applyFill="1" applyBorder="1" applyAlignment="1">
      <alignment vertical="center" wrapText="1"/>
    </xf>
    <xf numFmtId="49" fontId="2" fillId="0" borderId="0" xfId="0" applyNumberFormat="1" applyFont="1" applyAlignment="1">
      <alignment vertical="center"/>
    </xf>
    <xf numFmtId="0" fontId="5" fillId="2" borderId="20" xfId="0" applyFont="1" applyFill="1" applyBorder="1" applyAlignment="1">
      <alignment vertical="center"/>
    </xf>
    <xf numFmtId="0" fontId="5" fillId="2" borderId="0" xfId="0" applyFont="1" applyFill="1" applyAlignment="1">
      <alignment vertical="center"/>
    </xf>
    <xf numFmtId="0" fontId="5" fillId="2" borderId="21" xfId="0" applyFont="1" applyFill="1" applyBorder="1" applyAlignment="1">
      <alignment vertical="center"/>
    </xf>
    <xf numFmtId="0" fontId="2" fillId="0" borderId="0" xfId="0" applyFont="1" applyAlignment="1">
      <alignment vertical="center" wrapText="1"/>
    </xf>
    <xf numFmtId="49" fontId="2" fillId="0" borderId="9" xfId="0" applyNumberFormat="1" applyFont="1" applyBorder="1" applyAlignment="1">
      <alignment horizontal="center" vertical="center" wrapText="1"/>
    </xf>
    <xf numFmtId="49" fontId="29" fillId="0" borderId="12" xfId="0" applyNumberFormat="1" applyFont="1" applyBorder="1" applyAlignment="1">
      <alignment horizontal="center" vertical="center" wrapText="1"/>
    </xf>
    <xf numFmtId="49" fontId="2" fillId="0" borderId="10" xfId="0" applyNumberFormat="1" applyFont="1" applyBorder="1" applyAlignment="1" applyProtection="1">
      <alignment horizontal="center" vertical="center" wrapText="1"/>
      <protection locked="0"/>
    </xf>
    <xf numFmtId="49" fontId="91" fillId="0" borderId="8" xfId="0" applyNumberFormat="1" applyFont="1" applyBorder="1" applyAlignment="1" applyProtection="1">
      <alignment horizontal="center" vertical="center"/>
      <protection locked="0"/>
    </xf>
    <xf numFmtId="49" fontId="91" fillId="0" borderId="8" xfId="0" applyNumberFormat="1" applyFont="1" applyBorder="1" applyAlignment="1" applyProtection="1">
      <alignment horizontal="center" vertical="center" wrapText="1"/>
      <protection locked="0"/>
    </xf>
    <xf numFmtId="49" fontId="2" fillId="0" borderId="10"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9" fillId="0" borderId="10" xfId="0" applyNumberFormat="1" applyFont="1" applyBorder="1" applyAlignment="1" applyProtection="1">
      <alignment horizontal="center" vertical="center" wrapText="1"/>
      <protection locked="0"/>
    </xf>
    <xf numFmtId="49" fontId="29" fillId="0" borderId="8" xfId="0" applyNumberFormat="1" applyFont="1" applyBorder="1" applyAlignment="1" applyProtection="1">
      <alignment horizontal="center" vertical="center" wrapText="1"/>
      <protection locked="0"/>
    </xf>
    <xf numFmtId="49" fontId="29" fillId="0" borderId="13" xfId="0" applyNumberFormat="1" applyFont="1" applyBorder="1" applyAlignment="1" applyProtection="1">
      <alignment horizontal="center" vertical="center" wrapText="1"/>
      <protection locked="0"/>
    </xf>
    <xf numFmtId="49" fontId="28" fillId="0" borderId="8" xfId="0" applyNumberFormat="1" applyFont="1" applyBorder="1" applyAlignment="1" applyProtection="1">
      <alignment horizontal="center" vertical="center" wrapText="1"/>
      <protection locked="0"/>
    </xf>
    <xf numFmtId="49" fontId="28" fillId="0" borderId="10" xfId="0" applyNumberFormat="1" applyFont="1" applyBorder="1" applyAlignment="1" applyProtection="1">
      <alignment horizontal="center" vertical="center" wrapText="1"/>
      <protection locked="0"/>
    </xf>
    <xf numFmtId="49" fontId="28" fillId="0" borderId="13" xfId="0" applyNumberFormat="1" applyFont="1" applyBorder="1" applyAlignment="1" applyProtection="1">
      <alignment horizontal="center" vertical="center" wrapText="1"/>
      <protection locked="0"/>
    </xf>
    <xf numFmtId="0" fontId="28" fillId="0" borderId="11" xfId="0" applyFont="1" applyBorder="1" applyAlignment="1">
      <alignment horizontal="center" vertical="center" wrapText="1"/>
    </xf>
    <xf numFmtId="0" fontId="1" fillId="0" borderId="59" xfId="0" applyFont="1" applyBorder="1" applyAlignment="1">
      <alignment horizontal="center" vertical="center" wrapText="1"/>
    </xf>
    <xf numFmtId="0" fontId="1" fillId="0" borderId="13" xfId="0" applyFont="1" applyBorder="1" applyAlignment="1">
      <alignment horizontal="left" vertical="center" wrapText="1"/>
    </xf>
    <xf numFmtId="0" fontId="28" fillId="0" borderId="10" xfId="0" applyFont="1" applyBorder="1" applyAlignment="1">
      <alignment horizontal="left" vertical="center" wrapText="1"/>
    </xf>
    <xf numFmtId="0" fontId="91" fillId="0" borderId="8" xfId="0" applyFont="1" applyBorder="1" applyAlignment="1">
      <alignment horizontal="left" vertical="center" wrapText="1"/>
    </xf>
    <xf numFmtId="0" fontId="28" fillId="0" borderId="10" xfId="0" applyFont="1" applyBorder="1" applyAlignment="1">
      <alignment vertical="center" wrapText="1"/>
    </xf>
    <xf numFmtId="0" fontId="91" fillId="0" borderId="8" xfId="0" applyFont="1" applyBorder="1" applyAlignment="1">
      <alignment vertical="center" wrapText="1"/>
    </xf>
    <xf numFmtId="0" fontId="28" fillId="0" borderId="8" xfId="0" applyFont="1" applyBorder="1" applyAlignment="1">
      <alignment vertical="center" wrapText="1"/>
    </xf>
    <xf numFmtId="0" fontId="94" fillId="0" borderId="0" xfId="0" applyFont="1" applyAlignment="1">
      <alignment vertical="center" wrapText="1"/>
    </xf>
    <xf numFmtId="0" fontId="29" fillId="0" borderId="10" xfId="0" applyFont="1" applyBorder="1" applyAlignment="1">
      <alignment vertical="center" wrapText="1"/>
    </xf>
    <xf numFmtId="0" fontId="29" fillId="0" borderId="13" xfId="0" applyFont="1" applyBorder="1" applyAlignment="1">
      <alignment vertical="center" wrapText="1"/>
    </xf>
    <xf numFmtId="0" fontId="91" fillId="0" borderId="10" xfId="0" applyFont="1" applyBorder="1" applyAlignment="1">
      <alignment horizontal="left" vertical="center" wrapText="1"/>
    </xf>
    <xf numFmtId="0" fontId="28" fillId="0" borderId="13" xfId="0" applyFont="1" applyBorder="1" applyAlignment="1">
      <alignment horizontal="left" vertical="center" wrapText="1"/>
    </xf>
    <xf numFmtId="0" fontId="28" fillId="0" borderId="13" xfId="0" applyFont="1" applyBorder="1" applyAlignment="1" applyProtection="1">
      <alignment horizontal="center" vertical="center" wrapText="1"/>
      <protection locked="0"/>
    </xf>
    <xf numFmtId="1" fontId="103" fillId="0" borderId="0" xfId="0" applyNumberFormat="1" applyFont="1" applyAlignment="1">
      <alignment horizontal="left" vertical="top" wrapText="1"/>
    </xf>
    <xf numFmtId="0" fontId="28" fillId="0" borderId="8" xfId="0" applyFont="1" applyBorder="1" applyAlignment="1" applyProtection="1">
      <alignment horizontal="center" vertical="center" wrapText="1"/>
      <protection locked="0"/>
    </xf>
    <xf numFmtId="164" fontId="28" fillId="0" borderId="8" xfId="0" applyNumberFormat="1" applyFont="1" applyBorder="1" applyAlignment="1" applyProtection="1">
      <alignment horizontal="center" vertical="center" wrapText="1"/>
      <protection locked="0"/>
    </xf>
    <xf numFmtId="164" fontId="28" fillId="0" borderId="13" xfId="0" applyNumberFormat="1" applyFont="1" applyBorder="1" applyAlignment="1" applyProtection="1">
      <alignment horizontal="center" vertical="center" wrapText="1"/>
      <protection locked="0"/>
    </xf>
    <xf numFmtId="0" fontId="101" fillId="0" borderId="9" xfId="0" applyFont="1" applyBorder="1" applyAlignment="1">
      <alignment horizontal="center" vertical="center" wrapText="1"/>
    </xf>
    <xf numFmtId="0" fontId="101" fillId="0" borderId="10" xfId="0" applyFont="1" applyBorder="1" applyAlignment="1">
      <alignment horizontal="center" vertical="center" wrapText="1"/>
    </xf>
    <xf numFmtId="0" fontId="100" fillId="0" borderId="10" xfId="0" applyFont="1" applyBorder="1" applyAlignment="1">
      <alignment horizontal="center" vertical="center" wrapText="1"/>
    </xf>
    <xf numFmtId="1" fontId="101" fillId="0" borderId="10" xfId="0" applyNumberFormat="1" applyFont="1" applyBorder="1" applyAlignment="1">
      <alignment horizontal="center" vertical="center" wrapText="1"/>
    </xf>
    <xf numFmtId="0" fontId="101" fillId="0" borderId="18" xfId="0" applyFont="1" applyBorder="1" applyAlignment="1" applyProtection="1">
      <alignment horizontal="center" vertical="center" wrapText="1"/>
      <protection locked="0"/>
    </xf>
    <xf numFmtId="0" fontId="101" fillId="0" borderId="8" xfId="0" applyFont="1" applyBorder="1" applyAlignment="1">
      <alignment horizontal="center" vertical="center" wrapText="1"/>
    </xf>
    <xf numFmtId="0" fontId="100" fillId="0" borderId="8" xfId="0" applyFont="1" applyBorder="1" applyAlignment="1">
      <alignment horizontal="center" vertical="center" wrapText="1"/>
    </xf>
    <xf numFmtId="1" fontId="101" fillId="0" borderId="8" xfId="0" applyNumberFormat="1" applyFont="1" applyBorder="1" applyAlignment="1">
      <alignment horizontal="center" vertical="center" wrapText="1"/>
    </xf>
    <xf numFmtId="0" fontId="101" fillId="0" borderId="19" xfId="0" applyFont="1" applyBorder="1" applyAlignment="1" applyProtection="1">
      <alignment horizontal="center" vertical="center" wrapText="1"/>
      <protection locked="0"/>
    </xf>
    <xf numFmtId="0" fontId="101" fillId="0" borderId="13" xfId="0" applyFont="1" applyBorder="1" applyAlignment="1">
      <alignment horizontal="center" vertical="center" wrapText="1"/>
    </xf>
    <xf numFmtId="0" fontId="100" fillId="0" borderId="13" xfId="0" applyFont="1" applyBorder="1" applyAlignment="1">
      <alignment horizontal="center" vertical="center" wrapText="1"/>
    </xf>
    <xf numFmtId="1" fontId="101" fillId="0" borderId="13" xfId="0" applyNumberFormat="1" applyFont="1" applyBorder="1" applyAlignment="1">
      <alignment horizontal="center" vertical="center" wrapText="1"/>
    </xf>
    <xf numFmtId="0" fontId="101" fillId="0" borderId="17" xfId="0" applyFont="1" applyBorder="1" applyAlignment="1" applyProtection="1">
      <alignment horizontal="center" vertical="center" wrapText="1"/>
      <protection locked="0"/>
    </xf>
    <xf numFmtId="0" fontId="5" fillId="0" borderId="9" xfId="0" applyFont="1" applyBorder="1" applyAlignment="1" applyProtection="1">
      <alignment vertical="center" wrapText="1"/>
      <protection locked="0"/>
    </xf>
    <xf numFmtId="0" fontId="5" fillId="0" borderId="10" xfId="0" applyFont="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5" fillId="0" borderId="18" xfId="0" applyFont="1" applyBorder="1" applyAlignment="1" applyProtection="1">
      <alignment vertical="center" wrapText="1"/>
      <protection locked="0"/>
    </xf>
    <xf numFmtId="0" fontId="5" fillId="0" borderId="11" xfId="0" applyFont="1" applyBorder="1" applyAlignment="1" applyProtection="1">
      <alignment vertical="center" wrapText="1"/>
      <protection locked="0"/>
    </xf>
    <xf numFmtId="0" fontId="5" fillId="0" borderId="8" xfId="0" applyFont="1" applyBorder="1" applyAlignment="1" applyProtection="1">
      <alignment vertical="center" wrapText="1"/>
      <protection locked="0"/>
    </xf>
    <xf numFmtId="0" fontId="43" fillId="0" borderId="28" xfId="0" applyFont="1" applyBorder="1" applyAlignment="1" applyProtection="1">
      <alignment vertical="center" wrapText="1"/>
      <protection locked="0"/>
    </xf>
    <xf numFmtId="0" fontId="5" fillId="0" borderId="19" xfId="0" applyFont="1" applyBorder="1" applyAlignment="1" applyProtection="1">
      <alignment vertical="center" wrapText="1"/>
      <protection locked="0"/>
    </xf>
    <xf numFmtId="0" fontId="5" fillId="0" borderId="12" xfId="0" applyFont="1" applyBorder="1" applyAlignment="1" applyProtection="1">
      <alignment vertical="center" wrapText="1"/>
      <protection locked="0"/>
    </xf>
    <xf numFmtId="0" fontId="5" fillId="0" borderId="13" xfId="0" applyFont="1" applyBorder="1" applyAlignment="1" applyProtection="1">
      <alignment vertical="center" wrapText="1"/>
      <protection locked="0"/>
    </xf>
    <xf numFmtId="0" fontId="43" fillId="0" borderId="55" xfId="0" applyFont="1" applyBorder="1" applyAlignment="1" applyProtection="1">
      <alignment vertical="center" wrapText="1"/>
      <protection locked="0"/>
    </xf>
    <xf numFmtId="0" fontId="5" fillId="0" borderId="17" xfId="0" applyFont="1" applyBorder="1" applyAlignment="1" applyProtection="1">
      <alignment vertical="center" wrapText="1"/>
      <protection locked="0"/>
    </xf>
    <xf numFmtId="0" fontId="28" fillId="0" borderId="13" xfId="0" applyFont="1" applyBorder="1" applyAlignment="1">
      <alignment vertical="center" wrapText="1"/>
    </xf>
    <xf numFmtId="0" fontId="16" fillId="0" borderId="67" xfId="0" applyFont="1" applyBorder="1" applyAlignment="1">
      <alignment horizontal="center" vertical="center" wrapText="1"/>
    </xf>
    <xf numFmtId="0" fontId="94" fillId="10" borderId="60" xfId="0" applyFont="1" applyFill="1" applyBorder="1" applyAlignment="1">
      <alignment vertical="center" wrapText="1"/>
    </xf>
    <xf numFmtId="0" fontId="94" fillId="10" borderId="62" xfId="0" applyFont="1" applyFill="1" applyBorder="1" applyAlignment="1">
      <alignment vertical="center" wrapText="1"/>
    </xf>
    <xf numFmtId="0" fontId="104" fillId="0" borderId="0" xfId="0" applyFont="1" applyAlignment="1">
      <alignment horizontal="left" vertical="center" wrapText="1"/>
    </xf>
    <xf numFmtId="0" fontId="103" fillId="0" borderId="0" xfId="0" applyFont="1" applyAlignment="1">
      <alignment vertical="center" wrapText="1"/>
    </xf>
    <xf numFmtId="0" fontId="32" fillId="0" borderId="0" xfId="0" applyFont="1" applyAlignment="1">
      <alignment vertical="center" wrapText="1"/>
    </xf>
    <xf numFmtId="0" fontId="103" fillId="0" borderId="0" xfId="0" applyFont="1" applyAlignment="1">
      <alignment vertical="top" wrapText="1"/>
    </xf>
    <xf numFmtId="0" fontId="28" fillId="0" borderId="12" xfId="0" applyFont="1" applyBorder="1" applyAlignment="1">
      <alignment horizontal="center" vertical="center" wrapText="1"/>
    </xf>
    <xf numFmtId="0" fontId="94" fillId="10" borderId="61" xfId="0" applyFont="1" applyFill="1" applyBorder="1" applyAlignment="1">
      <alignment vertical="center" wrapText="1"/>
    </xf>
    <xf numFmtId="0" fontId="94" fillId="10" borderId="60" xfId="0" applyFont="1" applyFill="1" applyBorder="1" applyAlignment="1">
      <alignment horizontal="left" vertical="center" wrapText="1"/>
    </xf>
    <xf numFmtId="0" fontId="94" fillId="10" borderId="61" xfId="0" applyFont="1" applyFill="1" applyBorder="1" applyAlignment="1">
      <alignment horizontal="left" vertical="center" wrapText="1"/>
    </xf>
    <xf numFmtId="0" fontId="94" fillId="10" borderId="62" xfId="0" applyFont="1" applyFill="1" applyBorder="1" applyAlignment="1">
      <alignment horizontal="left" vertical="center" wrapText="1"/>
    </xf>
    <xf numFmtId="0" fontId="94" fillId="0" borderId="0" xfId="0" applyFont="1" applyAlignment="1">
      <alignment horizontal="left" vertical="center" wrapText="1"/>
    </xf>
    <xf numFmtId="1" fontId="94" fillId="10" borderId="60" xfId="0" applyNumberFormat="1" applyFont="1" applyFill="1" applyBorder="1" applyAlignment="1">
      <alignment horizontal="left" vertical="top" wrapText="1"/>
    </xf>
    <xf numFmtId="1" fontId="94" fillId="10" borderId="62" xfId="0" applyNumberFormat="1" applyFont="1" applyFill="1" applyBorder="1" applyAlignment="1">
      <alignment horizontal="left" vertical="top" wrapText="1"/>
    </xf>
    <xf numFmtId="1" fontId="94" fillId="0" borderId="0" xfId="0" applyNumberFormat="1" applyFont="1" applyAlignment="1">
      <alignment horizontal="left" vertical="top" wrapText="1"/>
    </xf>
    <xf numFmtId="0" fontId="94" fillId="17" borderId="60" xfId="0" applyFont="1" applyFill="1" applyBorder="1" applyAlignment="1">
      <alignment vertical="center" wrapText="1"/>
    </xf>
    <xf numFmtId="0" fontId="94" fillId="17" borderId="62" xfId="0" applyFont="1" applyFill="1" applyBorder="1" applyAlignment="1">
      <alignment vertical="center" wrapText="1"/>
    </xf>
    <xf numFmtId="0" fontId="94" fillId="10" borderId="60" xfId="0" applyFont="1" applyFill="1" applyBorder="1"/>
    <xf numFmtId="0" fontId="94" fillId="10" borderId="62" xfId="0" applyFont="1" applyFill="1" applyBorder="1"/>
    <xf numFmtId="1" fontId="94" fillId="10" borderId="61" xfId="0" applyNumberFormat="1" applyFont="1" applyFill="1" applyBorder="1" applyAlignment="1">
      <alignment horizontal="left" vertical="top" wrapText="1"/>
    </xf>
    <xf numFmtId="0" fontId="94" fillId="10" borderId="60" xfId="0" applyFont="1" applyFill="1" applyBorder="1" applyAlignment="1">
      <alignment vertical="top" wrapText="1"/>
    </xf>
    <xf numFmtId="0" fontId="94" fillId="10" borderId="61" xfId="0" applyFont="1" applyFill="1" applyBorder="1" applyAlignment="1">
      <alignment vertical="top" wrapText="1"/>
    </xf>
    <xf numFmtId="0" fontId="94" fillId="10" borderId="62" xfId="0" applyFont="1" applyFill="1" applyBorder="1" applyAlignment="1">
      <alignment vertical="top" wrapText="1"/>
    </xf>
    <xf numFmtId="0" fontId="94" fillId="0" borderId="0" xfId="0" applyFont="1" applyAlignment="1">
      <alignment vertical="top" wrapText="1"/>
    </xf>
    <xf numFmtId="0" fontId="94" fillId="10" borderId="60" xfId="0" applyFont="1" applyFill="1" applyBorder="1" applyAlignment="1">
      <alignment vertical="top"/>
    </xf>
    <xf numFmtId="1" fontId="94" fillId="10" borderId="60" xfId="0" applyNumberFormat="1" applyFont="1" applyFill="1" applyBorder="1" applyAlignment="1">
      <alignment vertical="center" wrapText="1"/>
    </xf>
    <xf numFmtId="1" fontId="94" fillId="10" borderId="62" xfId="0" applyNumberFormat="1" applyFont="1" applyFill="1" applyBorder="1" applyAlignment="1">
      <alignment vertical="center" wrapText="1"/>
    </xf>
    <xf numFmtId="0" fontId="107" fillId="10" borderId="60" xfId="0" applyFont="1" applyFill="1" applyBorder="1" applyAlignment="1">
      <alignment vertical="center" wrapText="1"/>
    </xf>
    <xf numFmtId="0" fontId="107" fillId="10" borderId="62" xfId="0" applyFont="1" applyFill="1" applyBorder="1" applyAlignment="1">
      <alignment vertical="center" wrapText="1"/>
    </xf>
    <xf numFmtId="0" fontId="94" fillId="10" borderId="60" xfId="0" applyFont="1" applyFill="1" applyBorder="1" applyAlignment="1">
      <alignment horizontal="left" vertical="top" wrapText="1"/>
    </xf>
    <xf numFmtId="0" fontId="94" fillId="10" borderId="62" xfId="0" applyFont="1" applyFill="1" applyBorder="1" applyAlignment="1">
      <alignment horizontal="left" vertical="top" wrapText="1"/>
    </xf>
    <xf numFmtId="0" fontId="108"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22" fillId="0" borderId="0" xfId="0" applyFont="1" applyAlignment="1" applyProtection="1">
      <alignment horizontal="center" vertical="center"/>
      <protection locked="0"/>
    </xf>
    <xf numFmtId="0" fontId="12" fillId="0" borderId="0" xfId="0" applyFont="1" applyAlignment="1" applyProtection="1">
      <alignment horizontal="center"/>
      <protection hidden="1"/>
    </xf>
    <xf numFmtId="0" fontId="1" fillId="0" borderId="0" xfId="0" applyFont="1" applyAlignment="1" applyProtection="1">
      <alignment horizontal="center"/>
      <protection hidden="1"/>
    </xf>
    <xf numFmtId="0" fontId="25" fillId="0" borderId="0" xfId="0" applyFont="1" applyAlignment="1" applyProtection="1">
      <alignment horizontal="center" vertical="center" wrapText="1"/>
      <protection locked="0"/>
    </xf>
    <xf numFmtId="1" fontId="4" fillId="0" borderId="67" xfId="0" applyNumberFormat="1" applyFont="1" applyBorder="1" applyAlignment="1" applyProtection="1">
      <alignment horizontal="center" vertical="center"/>
      <protection hidden="1"/>
    </xf>
    <xf numFmtId="0" fontId="113" fillId="0" borderId="0" xfId="0" applyFont="1" applyAlignment="1">
      <alignment vertical="center" wrapText="1"/>
    </xf>
    <xf numFmtId="0" fontId="113" fillId="0" borderId="0" xfId="0" applyFont="1" applyAlignment="1">
      <alignment wrapText="1"/>
    </xf>
    <xf numFmtId="0" fontId="113" fillId="0" borderId="0" xfId="0" applyFont="1" applyAlignment="1">
      <alignment horizontal="left" vertical="center" wrapText="1"/>
    </xf>
    <xf numFmtId="0" fontId="112" fillId="0" borderId="0" xfId="0" applyFont="1" applyAlignment="1">
      <alignment vertical="center" wrapText="1"/>
    </xf>
    <xf numFmtId="0" fontId="113" fillId="0" borderId="0" xfId="0" applyFont="1" applyAlignment="1">
      <alignment vertical="top" wrapText="1"/>
    </xf>
    <xf numFmtId="0" fontId="93" fillId="0" borderId="0" xfId="0" applyFont="1" applyAlignment="1">
      <alignment vertical="top" wrapText="1"/>
    </xf>
    <xf numFmtId="49" fontId="91" fillId="0" borderId="11" xfId="0" applyNumberFormat="1" applyFont="1" applyBorder="1" applyAlignment="1">
      <alignment horizontal="center" vertical="center" wrapText="1"/>
    </xf>
    <xf numFmtId="0" fontId="113" fillId="0" borderId="0" xfId="0" applyFont="1"/>
    <xf numFmtId="0" fontId="94" fillId="10" borderId="61" xfId="0" applyFont="1" applyFill="1" applyBorder="1" applyAlignment="1">
      <alignment horizontal="left" vertical="top" wrapText="1"/>
    </xf>
    <xf numFmtId="0" fontId="94" fillId="0" borderId="0" xfId="0" applyFont="1" applyAlignment="1">
      <alignment horizontal="left" vertical="top" wrapText="1"/>
    </xf>
    <xf numFmtId="0" fontId="29" fillId="0" borderId="13" xfId="0" applyFont="1" applyBorder="1" applyAlignment="1">
      <alignment horizontal="left" vertical="center" wrapText="1"/>
    </xf>
    <xf numFmtId="0" fontId="52" fillId="0" borderId="0" xfId="2" applyFont="1" applyAlignment="1">
      <alignment vertical="center" wrapText="1"/>
    </xf>
    <xf numFmtId="0" fontId="53" fillId="0" borderId="0" xfId="2" applyFont="1" applyAlignment="1">
      <alignment vertical="center" wrapText="1"/>
    </xf>
    <xf numFmtId="0" fontId="50" fillId="0" borderId="0" xfId="2" applyAlignment="1">
      <alignment vertical="top"/>
    </xf>
    <xf numFmtId="0" fontId="116" fillId="0" borderId="0" xfId="2" applyFont="1" applyAlignment="1">
      <alignment vertical="center"/>
    </xf>
    <xf numFmtId="0" fontId="50" fillId="0" borderId="0" xfId="2" applyAlignment="1">
      <alignment vertical="center"/>
    </xf>
    <xf numFmtId="0" fontId="53" fillId="0" borderId="0" xfId="2" applyFont="1" applyAlignment="1">
      <alignment vertical="center"/>
    </xf>
    <xf numFmtId="0" fontId="54" fillId="0" borderId="63" xfId="2" applyFont="1" applyBorder="1" applyAlignment="1">
      <alignment horizontal="left" vertical="center" wrapText="1"/>
    </xf>
    <xf numFmtId="0" fontId="54" fillId="0" borderId="0" xfId="2" applyFont="1" applyAlignment="1">
      <alignment horizontal="left" vertical="center" wrapText="1"/>
    </xf>
    <xf numFmtId="0" fontId="54" fillId="0" borderId="0" xfId="2" applyFont="1" applyAlignment="1">
      <alignment vertical="center" wrapText="1"/>
    </xf>
    <xf numFmtId="0" fontId="116" fillId="0" borderId="0" xfId="2" applyFont="1" applyAlignment="1">
      <alignment vertical="center" wrapText="1"/>
    </xf>
    <xf numFmtId="0" fontId="56" fillId="0" borderId="0" xfId="0" applyFont="1" applyAlignment="1">
      <alignment vertical="center"/>
    </xf>
    <xf numFmtId="0" fontId="56" fillId="0" borderId="52" xfId="0" applyFont="1" applyBorder="1" applyAlignment="1">
      <alignment vertical="center"/>
    </xf>
    <xf numFmtId="0" fontId="56" fillId="0" borderId="0" xfId="0" applyFont="1" applyAlignment="1">
      <alignment vertical="center" wrapText="1"/>
    </xf>
    <xf numFmtId="0" fontId="56" fillId="0" borderId="52" xfId="0" applyFont="1" applyBorder="1" applyAlignment="1">
      <alignment vertical="center" wrapText="1"/>
    </xf>
    <xf numFmtId="0" fontId="56" fillId="0" borderId="52" xfId="0" applyFont="1" applyBorder="1" applyAlignment="1">
      <alignment vertical="top"/>
    </xf>
    <xf numFmtId="0" fontId="122" fillId="0" borderId="0" xfId="0" applyFont="1" applyAlignment="1">
      <alignment horizontal="left" vertical="top" wrapText="1"/>
    </xf>
    <xf numFmtId="0" fontId="4" fillId="18" borderId="0" xfId="0" applyFont="1" applyFill="1" applyAlignment="1">
      <alignment horizontal="center" vertical="center" wrapText="1"/>
    </xf>
    <xf numFmtId="0" fontId="4" fillId="16" borderId="0" xfId="0" applyFont="1" applyFill="1" applyAlignment="1" applyProtection="1">
      <alignment horizontal="center" vertical="center"/>
      <protection locked="0"/>
    </xf>
    <xf numFmtId="0" fontId="99" fillId="0" borderId="10" xfId="0" applyFont="1" applyBorder="1" applyAlignment="1" applyProtection="1">
      <alignment horizontal="center" vertical="center" wrapText="1"/>
      <protection locked="0"/>
    </xf>
    <xf numFmtId="0" fontId="25" fillId="0" borderId="10" xfId="0" applyFont="1" applyBorder="1" applyAlignment="1" applyProtection="1">
      <alignment horizontal="center" vertical="center" wrapText="1"/>
      <protection locked="0"/>
    </xf>
    <xf numFmtId="0" fontId="0" fillId="0" borderId="0" xfId="0" applyAlignment="1">
      <alignment vertical="top"/>
    </xf>
    <xf numFmtId="0" fontId="9" fillId="0" borderId="0" xfId="0" applyFont="1" applyAlignment="1" applyProtection="1">
      <alignment vertical="top"/>
      <protection locked="0"/>
    </xf>
    <xf numFmtId="0" fontId="9" fillId="0" borderId="0" xfId="0" applyFont="1" applyAlignment="1">
      <alignment vertical="top"/>
    </xf>
    <xf numFmtId="0" fontId="42" fillId="0" borderId="0" xfId="0" applyFont="1" applyAlignment="1">
      <alignment vertical="top"/>
    </xf>
    <xf numFmtId="0" fontId="49" fillId="0" borderId="0" xfId="0" applyFont="1" applyAlignment="1">
      <alignment horizontal="left" vertical="top"/>
    </xf>
    <xf numFmtId="0" fontId="4" fillId="0" borderId="0" xfId="0" applyFont="1" applyAlignment="1">
      <alignment horizontal="center" vertical="center" wrapText="1"/>
    </xf>
    <xf numFmtId="0" fontId="4" fillId="0" borderId="28" xfId="0" applyFont="1" applyBorder="1" applyAlignment="1">
      <alignment vertical="center" wrapText="1"/>
    </xf>
    <xf numFmtId="0" fontId="25" fillId="0" borderId="8" xfId="0" applyFont="1" applyBorder="1" applyAlignment="1" applyProtection="1">
      <alignment horizontal="center" vertical="center" wrapText="1"/>
      <protection locked="0"/>
    </xf>
    <xf numFmtId="0" fontId="107" fillId="10" borderId="60" xfId="0" applyFont="1" applyFill="1" applyBorder="1" applyAlignment="1" applyProtection="1">
      <alignment vertical="center" wrapText="1"/>
      <protection locked="0"/>
    </xf>
    <xf numFmtId="0" fontId="107" fillId="10" borderId="62" xfId="0" applyFont="1" applyFill="1" applyBorder="1" applyAlignment="1" applyProtection="1">
      <alignment vertical="center" wrapText="1"/>
      <protection locked="0"/>
    </xf>
    <xf numFmtId="0" fontId="107" fillId="10" borderId="61" xfId="0" applyFont="1" applyFill="1" applyBorder="1" applyAlignment="1">
      <alignment vertical="center" wrapText="1"/>
    </xf>
    <xf numFmtId="0" fontId="104" fillId="0" borderId="0" xfId="0" applyFont="1" applyAlignment="1">
      <alignment vertical="top" wrapText="1"/>
    </xf>
    <xf numFmtId="0" fontId="107" fillId="10" borderId="61" xfId="0" applyFont="1" applyFill="1" applyBorder="1" applyAlignment="1">
      <alignment vertical="top" wrapText="1"/>
    </xf>
    <xf numFmtId="0" fontId="2" fillId="0" borderId="11"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3" fontId="99" fillId="0" borderId="8" xfId="0" applyNumberFormat="1" applyFont="1" applyBorder="1" applyAlignment="1" applyProtection="1">
      <alignment horizontal="left" vertical="center" wrapText="1"/>
      <protection locked="0"/>
    </xf>
    <xf numFmtId="0" fontId="25" fillId="0" borderId="19"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99" fillId="0" borderId="13" xfId="0" applyFont="1" applyBorder="1" applyAlignment="1" applyProtection="1">
      <alignment horizontal="center" vertical="center" wrapText="1"/>
      <protection locked="0"/>
    </xf>
    <xf numFmtId="0" fontId="25" fillId="0" borderId="13" xfId="0" applyFont="1" applyBorder="1" applyAlignment="1" applyProtection="1">
      <alignment horizontal="center" vertical="center" wrapText="1"/>
      <protection locked="0"/>
    </xf>
    <xf numFmtId="3" fontId="99" fillId="0" borderId="13" xfId="0" applyNumberFormat="1" applyFont="1" applyBorder="1" applyAlignment="1" applyProtection="1">
      <alignment horizontal="left" vertical="center" wrapText="1"/>
      <protection locked="0"/>
    </xf>
    <xf numFmtId="0" fontId="25" fillId="0" borderId="17" xfId="0" applyFont="1" applyBorder="1" applyAlignment="1" applyProtection="1">
      <alignment horizontal="center" vertical="center" wrapText="1"/>
      <protection locked="0"/>
    </xf>
    <xf numFmtId="0" fontId="109" fillId="0" borderId="8" xfId="0" applyFont="1" applyBorder="1" applyAlignment="1">
      <alignment horizontal="center" vertical="center" wrapText="1"/>
    </xf>
    <xf numFmtId="0" fontId="25" fillId="0" borderId="8" xfId="0" applyFont="1" applyBorder="1" applyAlignment="1">
      <alignment horizontal="center" vertical="center" wrapText="1"/>
    </xf>
    <xf numFmtId="0" fontId="109" fillId="0" borderId="13" xfId="0" applyFont="1" applyBorder="1" applyAlignment="1">
      <alignment horizontal="center" vertical="center" wrapText="1"/>
    </xf>
    <xf numFmtId="0" fontId="25" fillId="0" borderId="13" xfId="0" applyFont="1" applyBorder="1" applyAlignment="1">
      <alignment horizontal="center" vertical="center" wrapText="1"/>
    </xf>
    <xf numFmtId="0" fontId="89" fillId="11" borderId="82" xfId="0" applyFont="1" applyFill="1" applyBorder="1" applyAlignment="1" applyProtection="1">
      <alignment horizontal="center" vertical="center" wrapText="1"/>
      <protection hidden="1"/>
    </xf>
    <xf numFmtId="0" fontId="2" fillId="0" borderId="9" xfId="0" applyFont="1" applyBorder="1" applyAlignment="1" applyProtection="1">
      <alignment horizontal="left" vertical="center" wrapText="1"/>
      <protection locked="0"/>
    </xf>
    <xf numFmtId="3" fontId="99" fillId="0" borderId="10" xfId="0" applyNumberFormat="1" applyFont="1" applyBorder="1" applyAlignment="1" applyProtection="1">
      <alignment horizontal="left" vertical="center" wrapText="1"/>
      <protection locked="0"/>
    </xf>
    <xf numFmtId="0" fontId="2" fillId="0" borderId="28" xfId="0" applyFont="1" applyBorder="1" applyAlignment="1" applyProtection="1">
      <alignment horizontal="left" vertical="top" wrapText="1"/>
      <protection locked="0"/>
    </xf>
    <xf numFmtId="0" fontId="2" fillId="0" borderId="0" xfId="0" applyFont="1" applyAlignment="1">
      <alignment horizontal="left" vertical="top" wrapText="1"/>
    </xf>
    <xf numFmtId="0" fontId="2" fillId="0" borderId="41" xfId="0" applyFont="1" applyBorder="1" applyAlignment="1" applyProtection="1">
      <alignment horizontal="left" vertical="top" wrapText="1"/>
      <protection locked="0"/>
    </xf>
    <xf numFmtId="1" fontId="5" fillId="0" borderId="28" xfId="0" applyNumberFormat="1" applyFont="1" applyBorder="1" applyAlignment="1" applyProtection="1">
      <alignment horizontal="left" vertical="top" wrapText="1"/>
      <protection locked="0"/>
    </xf>
    <xf numFmtId="0" fontId="40" fillId="0" borderId="28" xfId="0" applyFont="1" applyBorder="1" applyAlignment="1" applyProtection="1">
      <alignment horizontal="left" vertical="top" wrapText="1"/>
      <protection locked="0"/>
    </xf>
    <xf numFmtId="0" fontId="5" fillId="0" borderId="28"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5" fillId="0" borderId="28" xfId="0" applyFont="1" applyBorder="1" applyAlignment="1" applyProtection="1">
      <alignment horizontal="left" vertical="top" wrapText="1"/>
      <protection locked="0"/>
    </xf>
    <xf numFmtId="0" fontId="40" fillId="0" borderId="28" xfId="0" applyFont="1" applyBorder="1" applyAlignment="1" applyProtection="1">
      <alignment vertical="top" wrapText="1"/>
      <protection locked="0"/>
    </xf>
    <xf numFmtId="3" fontId="5" fillId="0" borderId="28" xfId="0" applyNumberFormat="1" applyFont="1" applyBorder="1" applyAlignment="1" applyProtection="1">
      <alignment horizontal="left" vertical="top" wrapText="1"/>
      <protection locked="0"/>
    </xf>
    <xf numFmtId="0" fontId="5" fillId="0" borderId="28" xfId="0" applyFont="1" applyBorder="1" applyAlignment="1">
      <alignment horizontal="left" vertical="top" wrapText="1"/>
    </xf>
    <xf numFmtId="0" fontId="2" fillId="0" borderId="40" xfId="0" applyFont="1" applyBorder="1" applyAlignment="1" applyProtection="1">
      <alignment horizontal="left" vertical="top" wrapText="1"/>
      <protection locked="0"/>
    </xf>
    <xf numFmtId="0" fontId="125" fillId="0" borderId="48" xfId="0" applyFont="1" applyBorder="1" applyAlignment="1">
      <alignment vertical="center" wrapText="1"/>
    </xf>
    <xf numFmtId="0" fontId="125" fillId="0" borderId="49" xfId="0" applyFont="1" applyBorder="1" applyAlignment="1">
      <alignment vertical="center" wrapText="1"/>
    </xf>
    <xf numFmtId="0" fontId="88" fillId="0" borderId="48" xfId="0" applyFont="1" applyBorder="1" applyAlignment="1">
      <alignment horizontal="justify" vertical="center" wrapText="1"/>
    </xf>
    <xf numFmtId="0" fontId="125" fillId="0" borderId="0" xfId="0" applyFont="1" applyAlignment="1">
      <alignment vertical="center"/>
    </xf>
    <xf numFmtId="0" fontId="113" fillId="0" borderId="0" xfId="0" applyFont="1" applyAlignment="1">
      <alignment horizontal="left" vertical="top" wrapText="1"/>
    </xf>
    <xf numFmtId="0" fontId="113" fillId="0" borderId="0" xfId="0" applyFont="1" applyAlignment="1">
      <alignment horizontal="left" vertical="top"/>
    </xf>
    <xf numFmtId="0" fontId="88" fillId="0" borderId="0" xfId="0" applyFont="1" applyAlignment="1">
      <alignment horizontal="left" vertical="top" wrapText="1"/>
    </xf>
    <xf numFmtId="0" fontId="93" fillId="0" borderId="0" xfId="0" applyFont="1" applyAlignment="1">
      <alignment horizontal="left" vertical="top" wrapText="1"/>
    </xf>
    <xf numFmtId="0" fontId="121" fillId="0" borderId="0" xfId="0" applyFont="1" applyAlignment="1">
      <alignment vertical="top" wrapText="1"/>
    </xf>
    <xf numFmtId="0" fontId="113" fillId="0" borderId="0" xfId="0" applyFont="1" applyAlignment="1" applyProtection="1">
      <alignment vertical="top" wrapText="1"/>
      <protection locked="0"/>
    </xf>
    <xf numFmtId="0" fontId="112" fillId="0" borderId="0" xfId="0" applyFont="1" applyAlignment="1">
      <alignment vertical="top" wrapText="1"/>
    </xf>
    <xf numFmtId="0" fontId="113" fillId="0" borderId="0" xfId="0" applyFont="1" applyAlignment="1">
      <alignment horizontal="center" vertical="top" wrapText="1"/>
    </xf>
    <xf numFmtId="0" fontId="126" fillId="0" borderId="0" xfId="0" applyFont="1" applyAlignment="1">
      <alignment vertical="top" wrapText="1"/>
    </xf>
    <xf numFmtId="0" fontId="129" fillId="2" borderId="0" xfId="0" applyFont="1" applyFill="1"/>
    <xf numFmtId="0" fontId="129" fillId="0" borderId="0" xfId="0" applyFont="1"/>
    <xf numFmtId="0" fontId="130" fillId="2" borderId="0" xfId="0" applyFont="1" applyFill="1"/>
    <xf numFmtId="0" fontId="129" fillId="2" borderId="0" xfId="0" applyFont="1" applyFill="1" applyAlignment="1">
      <alignment horizontal="left" vertical="center"/>
    </xf>
    <xf numFmtId="0" fontId="130" fillId="2" borderId="0" xfId="0" applyFont="1" applyFill="1" applyAlignment="1">
      <alignment horizontal="left" vertical="center" wrapText="1"/>
    </xf>
    <xf numFmtId="0" fontId="129" fillId="2" borderId="0" xfId="0" applyFont="1" applyFill="1" applyAlignment="1">
      <alignment horizontal="left" vertical="center" wrapText="1"/>
    </xf>
    <xf numFmtId="0" fontId="136" fillId="2" borderId="0" xfId="0" applyFont="1" applyFill="1"/>
    <xf numFmtId="0" fontId="129" fillId="2" borderId="0" xfId="0" applyFont="1" applyFill="1" applyAlignment="1">
      <alignment horizontal="left" vertical="center" indent="1"/>
    </xf>
    <xf numFmtId="0" fontId="138" fillId="2" borderId="0" xfId="0" applyFont="1" applyFill="1" applyAlignment="1">
      <alignment horizontal="left" vertical="center" indent="1"/>
    </xf>
    <xf numFmtId="0" fontId="94" fillId="0" borderId="0" xfId="0" applyFont="1"/>
    <xf numFmtId="0" fontId="94" fillId="0" borderId="0" xfId="0" applyFont="1" applyAlignment="1">
      <alignment wrapText="1"/>
    </xf>
    <xf numFmtId="0" fontId="94" fillId="0" borderId="0" xfId="0" applyFont="1" applyAlignment="1">
      <alignment vertical="center"/>
    </xf>
    <xf numFmtId="0" fontId="103" fillId="0" borderId="81" xfId="0" applyFont="1" applyBorder="1" applyAlignment="1">
      <alignment vertical="center"/>
    </xf>
    <xf numFmtId="0" fontId="103" fillId="0" borderId="0" xfId="0" applyFont="1" applyAlignment="1">
      <alignment horizontal="center" vertical="center"/>
    </xf>
    <xf numFmtId="0" fontId="113" fillId="0" borderId="0" xfId="0" applyFont="1" applyAlignment="1">
      <alignment horizontal="center" vertical="center"/>
    </xf>
    <xf numFmtId="0" fontId="91" fillId="0" borderId="13" xfId="0" applyFont="1" applyBorder="1" applyAlignment="1">
      <alignment horizontal="left" vertical="center" wrapText="1"/>
    </xf>
    <xf numFmtId="0" fontId="16" fillId="6" borderId="79" xfId="0" applyFont="1" applyFill="1" applyBorder="1" applyAlignment="1">
      <alignment horizontal="center" vertical="center" wrapText="1"/>
    </xf>
    <xf numFmtId="0" fontId="16" fillId="0" borderId="81" xfId="0" applyFont="1" applyBorder="1" applyAlignment="1">
      <alignment horizontal="left" vertical="center" wrapText="1"/>
    </xf>
    <xf numFmtId="0" fontId="16" fillId="0" borderId="74" xfId="0" applyFont="1" applyBorder="1" applyAlignment="1">
      <alignment horizontal="center" vertical="center" wrapText="1"/>
    </xf>
    <xf numFmtId="0" fontId="16" fillId="6" borderId="76" xfId="0" applyFont="1" applyFill="1" applyBorder="1" applyAlignment="1">
      <alignment horizontal="center" vertical="center" wrapText="1"/>
    </xf>
    <xf numFmtId="0" fontId="16" fillId="0" borderId="88" xfId="0" applyFont="1" applyBorder="1" applyAlignment="1">
      <alignment horizontal="center" vertical="center" wrapText="1"/>
    </xf>
    <xf numFmtId="0" fontId="16" fillId="0" borderId="80" xfId="0" applyFont="1" applyBorder="1" applyAlignment="1">
      <alignment horizontal="left" vertical="center" wrapText="1"/>
    </xf>
    <xf numFmtId="0" fontId="0" fillId="0" borderId="81" xfId="0" applyBorder="1" applyAlignment="1">
      <alignment vertical="center"/>
    </xf>
    <xf numFmtId="0" fontId="143" fillId="0" borderId="81" xfId="0" applyFont="1" applyBorder="1" applyAlignment="1">
      <alignment vertical="center"/>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25" fillId="0" borderId="30" xfId="0"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103" fillId="0" borderId="76" xfId="0" applyFont="1" applyBorder="1" applyAlignment="1">
      <alignment horizontal="center" vertical="center" wrapText="1"/>
    </xf>
    <xf numFmtId="0" fontId="103" fillId="0" borderId="89" xfId="0" applyFont="1" applyBorder="1" applyAlignment="1">
      <alignment horizontal="center" vertical="center" wrapText="1"/>
    </xf>
    <xf numFmtId="0" fontId="103" fillId="0" borderId="68" xfId="0" applyFont="1" applyBorder="1" applyAlignment="1">
      <alignment horizontal="center" vertical="center" wrapText="1"/>
    </xf>
    <xf numFmtId="0" fontId="145" fillId="0" borderId="8" xfId="0" applyFont="1" applyBorder="1" applyAlignment="1">
      <alignment horizontal="left" vertical="center" wrapText="1"/>
    </xf>
    <xf numFmtId="49" fontId="29" fillId="0" borderId="23" xfId="0" applyNumberFormat="1" applyFont="1" applyBorder="1" applyAlignment="1">
      <alignment horizontal="center" vertical="center" wrapText="1"/>
    </xf>
    <xf numFmtId="0" fontId="4" fillId="2" borderId="0" xfId="0" applyFont="1" applyFill="1" applyAlignment="1">
      <alignment vertical="center" wrapText="1"/>
    </xf>
    <xf numFmtId="0" fontId="149" fillId="2" borderId="0" xfId="0" applyFont="1" applyFill="1" applyAlignment="1">
      <alignment vertical="center" wrapText="1"/>
    </xf>
    <xf numFmtId="0" fontId="150" fillId="2" borderId="0" xfId="0" applyFont="1" applyFill="1" applyProtection="1">
      <protection hidden="1"/>
    </xf>
    <xf numFmtId="0" fontId="151" fillId="2" borderId="0" xfId="0" applyFont="1" applyFill="1" applyProtection="1">
      <protection hidden="1"/>
    </xf>
    <xf numFmtId="0" fontId="151" fillId="2" borderId="0" xfId="0" applyFont="1" applyFill="1" applyAlignment="1" applyProtection="1">
      <alignment horizontal="center" vertical="center"/>
      <protection hidden="1"/>
    </xf>
    <xf numFmtId="0" fontId="10" fillId="2" borderId="0" xfId="0" applyFont="1" applyFill="1" applyAlignment="1">
      <alignment wrapText="1"/>
    </xf>
    <xf numFmtId="0" fontId="159" fillId="0" borderId="8" xfId="0" applyFont="1" applyBorder="1" applyAlignment="1">
      <alignment horizontal="left" vertical="center" wrapText="1"/>
    </xf>
    <xf numFmtId="0" fontId="107" fillId="10" borderId="61" xfId="0" applyFont="1" applyFill="1" applyBorder="1" applyAlignment="1" applyProtection="1">
      <alignment vertical="center" wrapText="1"/>
      <protection locked="0"/>
    </xf>
    <xf numFmtId="1" fontId="94" fillId="10" borderId="61" xfId="0" applyNumberFormat="1" applyFont="1" applyFill="1" applyBorder="1" applyAlignment="1">
      <alignment vertical="center" wrapText="1"/>
    </xf>
    <xf numFmtId="0" fontId="94" fillId="10" borderId="61" xfId="0" applyFont="1" applyFill="1" applyBorder="1"/>
    <xf numFmtId="0" fontId="170" fillId="10" borderId="61" xfId="0" applyFont="1" applyFill="1" applyBorder="1" applyAlignment="1">
      <alignment vertical="center" wrapText="1"/>
    </xf>
    <xf numFmtId="0" fontId="170" fillId="10" borderId="62" xfId="0" applyFont="1" applyFill="1" applyBorder="1" applyAlignment="1">
      <alignment vertical="center" wrapText="1"/>
    </xf>
    <xf numFmtId="1" fontId="170" fillId="10" borderId="62" xfId="0" applyNumberFormat="1" applyFont="1" applyFill="1" applyBorder="1" applyAlignment="1">
      <alignment horizontal="left" vertical="top" wrapText="1"/>
    </xf>
    <xf numFmtId="0" fontId="94" fillId="17" borderId="61" xfId="0" applyFont="1" applyFill="1" applyBorder="1" applyAlignment="1">
      <alignment vertical="center" wrapText="1"/>
    </xf>
    <xf numFmtId="0" fontId="170" fillId="10" borderId="62" xfId="0" applyFont="1" applyFill="1" applyBorder="1" applyAlignment="1">
      <alignment vertical="top" wrapText="1"/>
    </xf>
    <xf numFmtId="1" fontId="170" fillId="10" borderId="61" xfId="0" applyNumberFormat="1" applyFont="1" applyFill="1" applyBorder="1" applyAlignment="1">
      <alignment horizontal="left" vertical="top" wrapText="1"/>
    </xf>
    <xf numFmtId="0" fontId="94" fillId="10" borderId="61" xfId="0" applyFont="1" applyFill="1" applyBorder="1" applyAlignment="1">
      <alignment vertical="top"/>
    </xf>
    <xf numFmtId="0" fontId="170" fillId="10" borderId="61" xfId="0" applyFont="1" applyFill="1" applyBorder="1" applyAlignment="1">
      <alignment vertical="top" wrapText="1"/>
    </xf>
    <xf numFmtId="0" fontId="170" fillId="17" borderId="62" xfId="0" applyFont="1" applyFill="1" applyBorder="1" applyAlignment="1">
      <alignment vertical="center" wrapText="1"/>
    </xf>
    <xf numFmtId="0" fontId="170" fillId="10" borderId="62" xfId="0" applyFont="1" applyFill="1" applyBorder="1" applyAlignment="1">
      <alignment horizontal="left" vertical="center" wrapText="1"/>
    </xf>
    <xf numFmtId="0" fontId="170" fillId="10" borderId="62" xfId="0" applyFont="1" applyFill="1" applyBorder="1" applyAlignment="1">
      <alignment horizontal="left" vertical="top" wrapText="1"/>
    </xf>
    <xf numFmtId="0" fontId="170" fillId="10" borderId="62" xfId="0" applyFont="1" applyFill="1" applyBorder="1" applyAlignment="1" applyProtection="1">
      <alignment vertical="center" wrapText="1"/>
      <protection locked="0"/>
    </xf>
    <xf numFmtId="0" fontId="170" fillId="10" borderId="61" xfId="0" applyFont="1" applyFill="1" applyBorder="1" applyAlignment="1" applyProtection="1">
      <alignment vertical="center" wrapText="1"/>
      <protection locked="0"/>
    </xf>
    <xf numFmtId="1" fontId="170" fillId="10" borderId="61" xfId="0" applyNumberFormat="1" applyFont="1" applyFill="1" applyBorder="1" applyAlignment="1">
      <alignment vertical="center" wrapText="1"/>
    </xf>
    <xf numFmtId="0" fontId="170" fillId="10" borderId="62" xfId="0" applyFont="1" applyFill="1" applyBorder="1"/>
    <xf numFmtId="0" fontId="170" fillId="10" borderId="61" xfId="0" applyFont="1" applyFill="1" applyBorder="1"/>
    <xf numFmtId="2" fontId="0" fillId="0" borderId="81" xfId="0" applyNumberFormat="1" applyBorder="1" applyAlignment="1">
      <alignment vertical="center" wrapText="1"/>
    </xf>
    <xf numFmtId="2" fontId="0" fillId="0" borderId="81" xfId="0" applyNumberFormat="1" applyBorder="1" applyAlignment="1">
      <alignment horizontal="right" vertical="center" wrapText="1"/>
    </xf>
    <xf numFmtId="0" fontId="5" fillId="2" borderId="0" xfId="0" applyFont="1" applyFill="1" applyAlignment="1">
      <alignment horizontal="center" vertical="center"/>
    </xf>
    <xf numFmtId="0" fontId="4" fillId="2" borderId="113" xfId="0" applyFont="1" applyFill="1" applyBorder="1" applyAlignment="1">
      <alignment vertical="center" wrapText="1"/>
    </xf>
    <xf numFmtId="0" fontId="2" fillId="0" borderId="42" xfId="0" applyFont="1" applyBorder="1" applyAlignment="1">
      <alignment horizontal="left" vertical="center"/>
    </xf>
    <xf numFmtId="1" fontId="2" fillId="2" borderId="3" xfId="0" applyNumberFormat="1" applyFont="1" applyFill="1" applyBorder="1" applyAlignment="1">
      <alignment horizontal="center" vertical="center"/>
    </xf>
    <xf numFmtId="0" fontId="2" fillId="2" borderId="44" xfId="0" applyFont="1" applyFill="1" applyBorder="1" applyAlignment="1">
      <alignment vertical="center"/>
    </xf>
    <xf numFmtId="0" fontId="5" fillId="2" borderId="5" xfId="0" applyFont="1" applyFill="1" applyBorder="1" applyAlignment="1">
      <alignment vertical="center"/>
    </xf>
    <xf numFmtId="0" fontId="5" fillId="2" borderId="2" xfId="0" applyFont="1" applyFill="1" applyBorder="1" applyAlignment="1">
      <alignment vertical="center"/>
    </xf>
    <xf numFmtId="0" fontId="5" fillId="2" borderId="32" xfId="0" applyFont="1" applyFill="1" applyBorder="1" applyAlignment="1">
      <alignment vertical="center"/>
    </xf>
    <xf numFmtId="0" fontId="16" fillId="6" borderId="80" xfId="0" applyFont="1" applyFill="1" applyBorder="1" applyAlignment="1">
      <alignment horizontal="center" vertical="center" wrapText="1"/>
    </xf>
    <xf numFmtId="0" fontId="16" fillId="6" borderId="68" xfId="0" applyFont="1" applyFill="1" applyBorder="1" applyAlignment="1">
      <alignment horizontal="center" vertical="center" wrapText="1"/>
    </xf>
    <xf numFmtId="0" fontId="28" fillId="0" borderId="91" xfId="0" applyFont="1" applyBorder="1" applyAlignment="1">
      <alignment vertical="center" wrapText="1"/>
    </xf>
    <xf numFmtId="49" fontId="28" fillId="0" borderId="8" xfId="4" applyNumberFormat="1" applyFont="1" applyBorder="1" applyAlignment="1">
      <alignment horizontal="center" vertical="center" wrapText="1"/>
    </xf>
    <xf numFmtId="14" fontId="94" fillId="0" borderId="0" xfId="0" applyNumberFormat="1" applyFont="1" applyAlignment="1">
      <alignment vertical="center" wrapText="1"/>
    </xf>
    <xf numFmtId="0" fontId="94" fillId="10" borderId="118" xfId="0" applyFont="1" applyFill="1" applyBorder="1" applyAlignment="1">
      <alignment vertical="center" wrapText="1"/>
    </xf>
    <xf numFmtId="0" fontId="94" fillId="10" borderId="119" xfId="0" applyFont="1" applyFill="1" applyBorder="1" applyAlignment="1">
      <alignment vertical="center" wrapText="1"/>
    </xf>
    <xf numFmtId="0" fontId="89" fillId="11" borderId="13" xfId="0" applyFont="1" applyFill="1" applyBorder="1" applyAlignment="1" applyProtection="1">
      <alignment horizontal="center" vertical="center" wrapText="1"/>
      <protection hidden="1"/>
    </xf>
    <xf numFmtId="0" fontId="186" fillId="0" borderId="67" xfId="0" applyFont="1" applyBorder="1" applyAlignment="1">
      <alignment vertical="center" wrapText="1"/>
    </xf>
    <xf numFmtId="0" fontId="0" fillId="0" borderId="123" xfId="0" applyBorder="1"/>
    <xf numFmtId="0" fontId="0" fillId="0" borderId="8" xfId="0" applyBorder="1"/>
    <xf numFmtId="0" fontId="0" fillId="0" borderId="124" xfId="0" applyBorder="1"/>
    <xf numFmtId="0" fontId="0" fillId="0" borderId="8" xfId="0" applyBorder="1" applyAlignment="1">
      <alignment wrapText="1"/>
    </xf>
    <xf numFmtId="0" fontId="0" fillId="0" borderId="121" xfId="0" applyBorder="1"/>
    <xf numFmtId="0" fontId="0" fillId="0" borderId="120" xfId="0" applyBorder="1"/>
    <xf numFmtId="0" fontId="0" fillId="0" borderId="122" xfId="0" applyBorder="1"/>
    <xf numFmtId="0" fontId="0" fillId="0" borderId="125" xfId="0" applyBorder="1"/>
    <xf numFmtId="0" fontId="0" fillId="0" borderId="28" xfId="0" applyBorder="1"/>
    <xf numFmtId="0" fontId="0" fillId="0" borderId="126" xfId="0" applyBorder="1"/>
    <xf numFmtId="0" fontId="10" fillId="2" borderId="5" xfId="0" applyFont="1" applyFill="1" applyBorder="1" applyAlignment="1" applyProtection="1">
      <alignment horizontal="center" vertical="center"/>
      <protection hidden="1"/>
    </xf>
    <xf numFmtId="0" fontId="10" fillId="2" borderId="2" xfId="0" applyFont="1" applyFill="1" applyBorder="1" applyAlignment="1" applyProtection="1">
      <alignment horizontal="center" vertical="center"/>
      <protection hidden="1"/>
    </xf>
    <xf numFmtId="0" fontId="9" fillId="2" borderId="2" xfId="0" applyFont="1" applyFill="1" applyBorder="1" applyProtection="1">
      <protection hidden="1"/>
    </xf>
    <xf numFmtId="1" fontId="9" fillId="2" borderId="2" xfId="0" applyNumberFormat="1" applyFont="1" applyFill="1" applyBorder="1" applyAlignment="1" applyProtection="1">
      <alignment horizontal="center"/>
      <protection locked="0"/>
    </xf>
    <xf numFmtId="1" fontId="9" fillId="2" borderId="32" xfId="0" applyNumberFormat="1" applyFont="1" applyFill="1" applyBorder="1" applyAlignment="1" applyProtection="1">
      <alignment horizontal="center"/>
      <protection locked="0"/>
    </xf>
    <xf numFmtId="0" fontId="154" fillId="2" borderId="2" xfId="0" applyFont="1" applyFill="1" applyBorder="1" applyAlignment="1" applyProtection="1">
      <alignment horizontal="center" vertical="center"/>
      <protection hidden="1"/>
    </xf>
    <xf numFmtId="0" fontId="94" fillId="10" borderId="127" xfId="0" applyFont="1" applyFill="1" applyBorder="1" applyAlignment="1">
      <alignment vertical="center" wrapText="1"/>
    </xf>
    <xf numFmtId="0" fontId="101" fillId="0" borderId="41" xfId="0" applyFont="1" applyBorder="1" applyAlignment="1">
      <alignment horizontal="center" vertical="center" wrapText="1"/>
    </xf>
    <xf numFmtId="0" fontId="0" fillId="19" borderId="81" xfId="0" applyFill="1" applyBorder="1" applyAlignment="1">
      <alignment horizontal="center" vertical="center"/>
    </xf>
    <xf numFmtId="0" fontId="200" fillId="0" borderId="0" xfId="0" applyFont="1" applyAlignment="1" applyProtection="1">
      <alignment vertical="center" wrapText="1"/>
      <protection locked="0"/>
    </xf>
    <xf numFmtId="0" fontId="122" fillId="0" borderId="3" xfId="0" applyFont="1" applyBorder="1" applyAlignment="1">
      <alignment horizontal="left" vertical="top"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vertical="center" wrapText="1"/>
    </xf>
    <xf numFmtId="0" fontId="16" fillId="0" borderId="81" xfId="0" applyFont="1" applyBorder="1" applyAlignment="1">
      <alignment horizontal="center" vertical="center" wrapText="1"/>
    </xf>
    <xf numFmtId="49" fontId="29" fillId="0" borderId="83" xfId="0" applyNumberFormat="1" applyFont="1" applyBorder="1" applyAlignment="1">
      <alignment horizontal="center" vertical="center" wrapText="1"/>
    </xf>
    <xf numFmtId="0" fontId="118" fillId="0" borderId="0" xfId="0" applyFont="1" applyAlignment="1">
      <alignment horizontal="left" vertical="top" wrapText="1"/>
    </xf>
    <xf numFmtId="49" fontId="29" fillId="0" borderId="24" xfId="0" applyNumberFormat="1" applyFont="1" applyBorder="1" applyAlignment="1">
      <alignment horizontal="center" vertical="center" wrapText="1"/>
    </xf>
    <xf numFmtId="0" fontId="101" fillId="0" borderId="12" xfId="0" applyFont="1" applyBorder="1" applyAlignment="1">
      <alignment horizontal="center" vertical="center" wrapText="1"/>
    </xf>
    <xf numFmtId="49" fontId="28" fillId="0" borderId="9" xfId="0" applyNumberFormat="1" applyFont="1" applyBorder="1" applyAlignment="1">
      <alignment horizontal="center" vertical="center" wrapText="1"/>
    </xf>
    <xf numFmtId="49" fontId="28" fillId="0" borderId="11" xfId="0" applyNumberFormat="1" applyFont="1" applyBorder="1" applyAlignment="1">
      <alignment horizontal="center" vertical="center" wrapText="1"/>
    </xf>
    <xf numFmtId="0" fontId="10" fillId="21" borderId="1" xfId="0" applyFont="1" applyFill="1" applyBorder="1" applyAlignment="1">
      <alignment horizontal="center" vertical="center" wrapText="1"/>
    </xf>
    <xf numFmtId="0" fontId="15" fillId="21" borderId="1" xfId="0" applyFont="1" applyFill="1" applyBorder="1" applyAlignment="1">
      <alignment horizontal="center" vertical="center"/>
    </xf>
    <xf numFmtId="0" fontId="15" fillId="21" borderId="1" xfId="0" applyFont="1" applyFill="1" applyBorder="1" applyAlignment="1">
      <alignment horizontal="center" vertical="center" wrapText="1"/>
    </xf>
    <xf numFmtId="49" fontId="8" fillId="21" borderId="1" xfId="0" applyNumberFormat="1" applyFont="1" applyFill="1" applyBorder="1" applyAlignment="1">
      <alignment horizontal="center" vertical="center" wrapText="1"/>
    </xf>
    <xf numFmtId="0" fontId="61" fillId="21" borderId="111" xfId="0" applyFont="1" applyFill="1" applyBorder="1" applyAlignment="1">
      <alignment horizontal="center" vertical="center" wrapText="1"/>
    </xf>
    <xf numFmtId="0" fontId="1" fillId="22" borderId="55" xfId="0" applyFont="1" applyFill="1" applyBorder="1" applyAlignment="1">
      <alignment horizontal="center" vertical="center" wrapText="1"/>
    </xf>
    <xf numFmtId="0" fontId="61" fillId="22" borderId="55" xfId="0" applyFont="1" applyFill="1" applyBorder="1" applyAlignment="1">
      <alignment horizontal="center" vertical="center" wrapText="1"/>
    </xf>
    <xf numFmtId="0" fontId="1" fillId="22" borderId="29" xfId="0" applyFont="1" applyFill="1" applyBorder="1" applyAlignment="1">
      <alignment horizontal="center" vertical="center" wrapText="1"/>
    </xf>
    <xf numFmtId="0" fontId="61" fillId="21" borderId="29" xfId="0" applyFont="1" applyFill="1" applyBorder="1" applyAlignment="1">
      <alignment horizontal="center" vertical="center" wrapText="1"/>
    </xf>
    <xf numFmtId="0" fontId="61" fillId="22" borderId="29" xfId="0" applyFont="1" applyFill="1" applyBorder="1" applyAlignment="1">
      <alignment horizontal="center" vertical="center" wrapText="1"/>
    </xf>
    <xf numFmtId="0" fontId="61" fillId="22" borderId="39" xfId="0" applyFont="1" applyFill="1" applyBorder="1" applyAlignment="1">
      <alignment horizontal="center" vertical="center" wrapText="1"/>
    </xf>
    <xf numFmtId="0" fontId="22" fillId="21" borderId="59" xfId="0" applyFont="1" applyFill="1" applyBorder="1" applyAlignment="1">
      <alignment vertical="center" wrapText="1"/>
    </xf>
    <xf numFmtId="0" fontId="4" fillId="21" borderId="29" xfId="0" applyFont="1" applyFill="1" applyBorder="1" applyAlignment="1">
      <alignment horizontal="center" vertical="center" wrapText="1"/>
    </xf>
    <xf numFmtId="0" fontId="4" fillId="21" borderId="39" xfId="0" applyFont="1" applyFill="1" applyBorder="1" applyAlignment="1">
      <alignment horizontal="center" vertical="center" wrapText="1"/>
    </xf>
    <xf numFmtId="0" fontId="15" fillId="21" borderId="5" xfId="0" applyFont="1" applyFill="1" applyBorder="1" applyAlignment="1">
      <alignment horizontal="center" vertical="center"/>
    </xf>
    <xf numFmtId="0" fontId="16" fillId="26" borderId="79" xfId="0" applyFont="1" applyFill="1" applyBorder="1" applyAlignment="1">
      <alignment horizontal="center" vertical="center" wrapText="1"/>
    </xf>
    <xf numFmtId="0" fontId="16" fillId="26" borderId="76" xfId="0" applyFont="1" applyFill="1" applyBorder="1" applyAlignment="1">
      <alignment horizontal="center" vertical="center" wrapText="1"/>
    </xf>
    <xf numFmtId="0" fontId="16" fillId="26" borderId="81" xfId="0" applyFont="1" applyFill="1" applyBorder="1" applyAlignment="1">
      <alignment horizontal="center" vertical="center" wrapText="1"/>
    </xf>
    <xf numFmtId="0" fontId="16" fillId="26" borderId="89" xfId="0" applyFont="1" applyFill="1" applyBorder="1" applyAlignment="1">
      <alignment horizontal="center" vertical="center" wrapText="1"/>
    </xf>
    <xf numFmtId="0" fontId="16" fillId="26" borderId="69" xfId="0" applyFont="1" applyFill="1" applyBorder="1" applyAlignment="1">
      <alignment horizontal="center" vertical="center" wrapText="1"/>
    </xf>
    <xf numFmtId="0" fontId="16" fillId="26" borderId="73" xfId="0" applyFont="1" applyFill="1" applyBorder="1" applyAlignment="1">
      <alignment horizontal="center" vertical="center" wrapText="1"/>
    </xf>
    <xf numFmtId="0" fontId="16" fillId="26" borderId="104" xfId="0" applyFont="1" applyFill="1" applyBorder="1" applyAlignment="1">
      <alignment horizontal="center" vertical="center" wrapText="1"/>
    </xf>
    <xf numFmtId="0" fontId="23" fillId="0" borderId="113" xfId="0" applyFont="1" applyBorder="1" applyAlignment="1" applyProtection="1">
      <alignment horizontal="center" vertical="center"/>
      <protection hidden="1"/>
    </xf>
    <xf numFmtId="0" fontId="22" fillId="0" borderId="113" xfId="0" applyFont="1" applyBorder="1" applyAlignment="1" applyProtection="1">
      <alignment horizontal="center" vertical="center"/>
      <protection locked="0"/>
    </xf>
    <xf numFmtId="0" fontId="56" fillId="0" borderId="69" xfId="0" applyFont="1" applyBorder="1" applyAlignment="1">
      <alignment horizontal="center" vertical="top" wrapText="1"/>
    </xf>
    <xf numFmtId="0" fontId="56" fillId="0" borderId="69" xfId="0" applyFont="1" applyBorder="1" applyAlignment="1">
      <alignment horizontal="center" vertical="center"/>
    </xf>
    <xf numFmtId="0" fontId="89" fillId="8" borderId="16" xfId="0" applyFont="1" applyFill="1" applyBorder="1" applyAlignment="1">
      <alignment horizontal="center" vertical="center" wrapText="1"/>
    </xf>
    <xf numFmtId="0" fontId="0" fillId="0" borderId="10" xfId="0" applyBorder="1"/>
    <xf numFmtId="0" fontId="5" fillId="0" borderId="8" xfId="0" applyFont="1" applyBorder="1" applyAlignment="1" applyProtection="1">
      <alignment horizontal="center" vertical="center" wrapText="1"/>
      <protection locked="0"/>
    </xf>
    <xf numFmtId="0" fontId="110" fillId="0" borderId="18" xfId="0" applyFont="1" applyBorder="1" applyAlignment="1" applyProtection="1">
      <alignment vertical="center" wrapText="1"/>
      <protection locked="0"/>
    </xf>
    <xf numFmtId="0" fontId="25" fillId="0" borderId="113" xfId="0" applyFont="1" applyBorder="1" applyAlignment="1" applyProtection="1">
      <alignment horizontal="center" vertical="center" wrapText="1"/>
      <protection locked="0"/>
    </xf>
    <xf numFmtId="0" fontId="110" fillId="0" borderId="19" xfId="0" applyFont="1" applyBorder="1" applyAlignment="1" applyProtection="1">
      <alignment vertical="center" wrapText="1"/>
      <protection locked="0"/>
    </xf>
    <xf numFmtId="0" fontId="110" fillId="0" borderId="17" xfId="0" applyFont="1" applyBorder="1" applyAlignment="1" applyProtection="1">
      <alignment vertical="center" wrapText="1"/>
      <protection locked="0"/>
    </xf>
    <xf numFmtId="0" fontId="4" fillId="0" borderId="113" xfId="0" applyFont="1" applyBorder="1" applyAlignment="1">
      <alignment horizontal="center" vertical="center" wrapText="1"/>
    </xf>
    <xf numFmtId="0" fontId="4" fillId="0" borderId="113" xfId="0" applyFont="1" applyBorder="1" applyAlignment="1">
      <alignment horizontal="left" vertical="center" wrapText="1"/>
    </xf>
    <xf numFmtId="0" fontId="2" fillId="0" borderId="113" xfId="0" applyFont="1" applyBorder="1" applyAlignment="1">
      <alignment horizontal="left" vertical="top" wrapText="1"/>
    </xf>
    <xf numFmtId="49" fontId="91" fillId="0" borderId="8" xfId="0" applyNumberFormat="1" applyFont="1" applyBorder="1" applyAlignment="1">
      <alignment horizontal="center" vertical="center" wrapText="1"/>
    </xf>
    <xf numFmtId="0" fontId="125" fillId="0" borderId="81" xfId="0" applyFont="1" applyBorder="1" applyAlignment="1">
      <alignment horizontal="center" vertical="center" wrapText="1"/>
    </xf>
    <xf numFmtId="0" fontId="103" fillId="21" borderId="1" xfId="0" applyFont="1" applyFill="1" applyBorder="1" applyAlignment="1">
      <alignment horizontal="center" vertical="center" wrapText="1"/>
    </xf>
    <xf numFmtId="0" fontId="28" fillId="0" borderId="0" xfId="0" applyFont="1" applyAlignment="1">
      <alignment vertical="center"/>
    </xf>
    <xf numFmtId="49" fontId="103" fillId="21" borderId="1" xfId="0" applyNumberFormat="1" applyFont="1" applyFill="1" applyBorder="1" applyAlignment="1">
      <alignment horizontal="center" vertical="center" wrapText="1"/>
    </xf>
    <xf numFmtId="49" fontId="28" fillId="0" borderId="10" xfId="0" applyNumberFormat="1" applyFont="1" applyBorder="1" applyAlignment="1">
      <alignment horizontal="center" vertical="center" wrapText="1"/>
    </xf>
    <xf numFmtId="49" fontId="28" fillId="0" borderId="13" xfId="0" applyNumberFormat="1" applyFont="1" applyBorder="1" applyAlignment="1">
      <alignment horizontal="center" vertical="center" wrapText="1"/>
    </xf>
    <xf numFmtId="0" fontId="28" fillId="2" borderId="0" xfId="0" applyFont="1" applyFill="1" applyAlignment="1">
      <alignment vertical="center" wrapText="1"/>
    </xf>
    <xf numFmtId="49" fontId="125" fillId="21" borderId="1" xfId="0" applyNumberFormat="1" applyFont="1" applyFill="1" applyBorder="1" applyAlignment="1">
      <alignment horizontal="center" vertical="center" wrapText="1"/>
    </xf>
    <xf numFmtId="49" fontId="91" fillId="0" borderId="134" xfId="0" applyNumberFormat="1" applyFont="1" applyBorder="1" applyAlignment="1">
      <alignment horizontal="center" vertical="center" wrapText="1"/>
    </xf>
    <xf numFmtId="0" fontId="91" fillId="0" borderId="135" xfId="0" applyFont="1" applyBorder="1" applyAlignment="1">
      <alignment vertical="center" wrapText="1"/>
    </xf>
    <xf numFmtId="49" fontId="91" fillId="0" borderId="137" xfId="0" applyNumberFormat="1" applyFont="1" applyBorder="1" applyAlignment="1" applyProtection="1">
      <alignment horizontal="center" vertical="center" wrapText="1"/>
      <protection locked="0"/>
    </xf>
    <xf numFmtId="0" fontId="91" fillId="0" borderId="138" xfId="0" applyFont="1" applyBorder="1" applyAlignment="1">
      <alignment horizontal="left" vertical="center" wrapText="1"/>
    </xf>
    <xf numFmtId="49" fontId="91" fillId="0" borderId="138" xfId="0" applyNumberFormat="1" applyFont="1" applyBorder="1" applyAlignment="1">
      <alignment horizontal="center" vertical="center" wrapText="1"/>
    </xf>
    <xf numFmtId="0" fontId="28" fillId="2" borderId="3" xfId="0" applyFont="1" applyFill="1" applyBorder="1" applyAlignment="1">
      <alignment vertical="center" wrapText="1"/>
    </xf>
    <xf numFmtId="49" fontId="91" fillId="0" borderId="9" xfId="0" applyNumberFormat="1" applyFont="1" applyBorder="1" applyAlignment="1">
      <alignment horizontal="center" vertical="center" wrapText="1"/>
    </xf>
    <xf numFmtId="49" fontId="91" fillId="0" borderId="12" xfId="0" applyNumberFormat="1" applyFont="1" applyBorder="1" applyAlignment="1">
      <alignment horizontal="center" vertical="center" wrapText="1"/>
    </xf>
    <xf numFmtId="49" fontId="91" fillId="0" borderId="13" xfId="0" applyNumberFormat="1" applyFont="1" applyBorder="1" applyAlignment="1" applyProtection="1">
      <alignment horizontal="center" vertical="center" wrapText="1"/>
      <protection locked="0"/>
    </xf>
    <xf numFmtId="0" fontId="91" fillId="0" borderId="13" xfId="0" applyFont="1" applyBorder="1" applyAlignment="1">
      <alignment vertical="center" wrapText="1"/>
    </xf>
    <xf numFmtId="0" fontId="210" fillId="22" borderId="59" xfId="0" applyFont="1" applyFill="1" applyBorder="1" applyAlignment="1">
      <alignment horizontal="center" vertical="center" wrapText="1"/>
    </xf>
    <xf numFmtId="0" fontId="210" fillId="22" borderId="29" xfId="0" applyFont="1" applyFill="1" applyBorder="1" applyAlignment="1">
      <alignment horizontal="center" vertical="center" wrapText="1"/>
    </xf>
    <xf numFmtId="0" fontId="212" fillId="22" borderId="29" xfId="0" applyFont="1" applyFill="1" applyBorder="1" applyAlignment="1">
      <alignment horizontal="center" vertical="center" wrapText="1"/>
    </xf>
    <xf numFmtId="1" fontId="210" fillId="22" borderId="29" xfId="0" applyNumberFormat="1" applyFont="1" applyFill="1" applyBorder="1" applyAlignment="1">
      <alignment horizontal="center" vertical="center" wrapText="1"/>
    </xf>
    <xf numFmtId="0" fontId="211" fillId="22" borderId="39" xfId="0" applyFont="1" applyFill="1" applyBorder="1" applyAlignment="1">
      <alignment horizontal="center" vertical="center" wrapText="1"/>
    </xf>
    <xf numFmtId="0" fontId="28" fillId="0" borderId="0" xfId="0" applyFont="1" applyAlignment="1">
      <alignment horizontal="center" vertical="center" wrapText="1"/>
    </xf>
    <xf numFmtId="0" fontId="111" fillId="0" borderId="0" xfId="0" applyFont="1" applyAlignment="1">
      <alignment vertical="center"/>
    </xf>
    <xf numFmtId="0" fontId="28" fillId="2" borderId="0" xfId="0" applyFont="1" applyFill="1" applyAlignment="1">
      <alignment vertical="center"/>
    </xf>
    <xf numFmtId="1" fontId="28" fillId="2" borderId="0" xfId="0" applyNumberFormat="1" applyFont="1" applyFill="1" applyAlignment="1">
      <alignment horizontal="center" vertical="center"/>
    </xf>
    <xf numFmtId="0" fontId="95" fillId="0" borderId="8" xfId="0" applyFont="1" applyBorder="1" applyAlignment="1">
      <alignment horizontal="center" vertical="center" wrapText="1"/>
    </xf>
    <xf numFmtId="0" fontId="0" fillId="0" borderId="13" xfId="0" applyBorder="1"/>
    <xf numFmtId="0" fontId="25" fillId="0" borderId="13" xfId="0" applyFont="1" applyBorder="1" applyAlignment="1" applyProtection="1">
      <alignment vertical="center" wrapText="1"/>
      <protection locked="0"/>
    </xf>
    <xf numFmtId="0" fontId="25" fillId="0" borderId="8" xfId="0" applyFont="1" applyBorder="1" applyAlignment="1" applyProtection="1">
      <alignment vertical="center" wrapText="1"/>
      <protection locked="0"/>
    </xf>
    <xf numFmtId="0" fontId="0" fillId="0" borderId="0" xfId="0" applyAlignment="1">
      <alignment horizontal="center"/>
    </xf>
    <xf numFmtId="0" fontId="103" fillId="0" borderId="104" xfId="0" applyFont="1" applyBorder="1" applyAlignment="1">
      <alignment horizontal="center" vertical="center" wrapText="1"/>
    </xf>
    <xf numFmtId="0" fontId="125" fillId="0" borderId="81" xfId="0" applyFont="1" applyBorder="1" applyAlignment="1">
      <alignment vertical="center" wrapText="1"/>
    </xf>
    <xf numFmtId="0" fontId="113" fillId="0" borderId="81" xfId="0" applyFont="1" applyBorder="1" applyAlignment="1">
      <alignment vertical="center" wrapText="1"/>
    </xf>
    <xf numFmtId="0" fontId="125" fillId="22" borderId="81" xfId="0" applyFont="1" applyFill="1" applyBorder="1" applyAlignment="1">
      <alignment horizontal="center" vertical="center" wrapText="1"/>
    </xf>
    <xf numFmtId="0" fontId="125" fillId="0" borderId="80" xfId="0" applyFont="1" applyBorder="1" applyAlignment="1">
      <alignment horizontal="center" vertical="center" wrapText="1"/>
    </xf>
    <xf numFmtId="0" fontId="186" fillId="0" borderId="88" xfId="0" applyFont="1" applyBorder="1" applyAlignment="1">
      <alignment vertical="center" wrapText="1"/>
    </xf>
    <xf numFmtId="0" fontId="107"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0" fillId="0" borderId="0" xfId="0" applyFont="1" applyAlignment="1">
      <alignment vertical="center" wrapText="1"/>
    </xf>
    <xf numFmtId="0" fontId="107" fillId="10" borderId="60" xfId="0" applyFont="1" applyFill="1" applyBorder="1" applyAlignment="1">
      <alignment vertical="top"/>
    </xf>
    <xf numFmtId="0" fontId="125" fillId="22" borderId="86" xfId="0" applyFont="1" applyFill="1" applyBorder="1" applyAlignment="1">
      <alignment horizontal="center" vertical="center" wrapText="1"/>
    </xf>
    <xf numFmtId="0" fontId="125" fillId="22" borderId="81" xfId="0" applyFont="1" applyFill="1" applyBorder="1" applyAlignment="1">
      <alignment vertical="center" wrapText="1"/>
    </xf>
    <xf numFmtId="0" fontId="103" fillId="22" borderId="81" xfId="0" applyFont="1" applyFill="1" applyBorder="1" applyAlignment="1">
      <alignment vertical="center" wrapText="1"/>
    </xf>
    <xf numFmtId="0" fontId="125" fillId="0" borderId="89" xfId="0" applyFont="1" applyBorder="1" applyAlignment="1">
      <alignment horizontal="center" vertical="center" wrapText="1"/>
    </xf>
    <xf numFmtId="0" fontId="125" fillId="0" borderId="80" xfId="0" applyFont="1" applyBorder="1" applyAlignment="1">
      <alignment vertical="center" wrapText="1"/>
    </xf>
    <xf numFmtId="0" fontId="103" fillId="0" borderId="80" xfId="0" applyFont="1" applyBorder="1" applyAlignment="1">
      <alignment horizontal="center" vertical="center" wrapText="1"/>
    </xf>
    <xf numFmtId="0" fontId="125" fillId="0" borderId="68" xfId="0" applyFont="1" applyBorder="1" applyAlignment="1">
      <alignment horizontal="center" vertical="center" wrapText="1"/>
    </xf>
    <xf numFmtId="0" fontId="125" fillId="0" borderId="73" xfId="0" applyFont="1" applyBorder="1" applyAlignment="1">
      <alignment horizontal="center" vertical="center" wrapText="1"/>
    </xf>
    <xf numFmtId="0" fontId="196" fillId="22" borderId="81" xfId="0" applyFont="1" applyFill="1" applyBorder="1" applyAlignment="1">
      <alignment horizontal="left" vertical="center" wrapText="1"/>
    </xf>
    <xf numFmtId="0" fontId="199" fillId="22" borderId="81" xfId="0" applyFont="1" applyFill="1" applyBorder="1" applyAlignment="1">
      <alignment horizontal="left" vertical="center" wrapText="1"/>
    </xf>
    <xf numFmtId="0" fontId="186" fillId="22" borderId="74" xfId="0" applyFont="1" applyFill="1" applyBorder="1" applyAlignment="1">
      <alignment vertical="center" wrapText="1"/>
    </xf>
    <xf numFmtId="0" fontId="186" fillId="22" borderId="88" xfId="0" applyFont="1" applyFill="1" applyBorder="1" applyAlignment="1">
      <alignment vertical="center" wrapText="1"/>
    </xf>
    <xf numFmtId="0" fontId="186" fillId="22" borderId="67" xfId="0" applyFont="1" applyFill="1" applyBorder="1" applyAlignment="1">
      <alignment vertical="center" wrapText="1"/>
    </xf>
    <xf numFmtId="0" fontId="186" fillId="22" borderId="80" xfId="0" applyFont="1" applyFill="1" applyBorder="1" applyAlignment="1">
      <alignment vertical="center" wrapText="1"/>
    </xf>
    <xf numFmtId="0" fontId="94" fillId="19" borderId="0" xfId="0" applyFont="1" applyFill="1" applyAlignment="1">
      <alignment vertical="center"/>
    </xf>
    <xf numFmtId="0" fontId="186" fillId="22" borderId="109" xfId="0" applyFont="1" applyFill="1" applyBorder="1" applyAlignment="1">
      <alignment vertical="center" wrapText="1"/>
    </xf>
    <xf numFmtId="0" fontId="186" fillId="0" borderId="145" xfId="0" applyFont="1" applyBorder="1" applyAlignment="1">
      <alignment vertical="center" wrapText="1"/>
    </xf>
    <xf numFmtId="0" fontId="125" fillId="22" borderId="67" xfId="0" applyFont="1" applyFill="1" applyBorder="1" applyAlignment="1">
      <alignment horizontal="center" vertical="center" wrapText="1"/>
    </xf>
    <xf numFmtId="0" fontId="125" fillId="22" borderId="80" xfId="0" applyFont="1" applyFill="1" applyBorder="1" applyAlignment="1">
      <alignment horizontal="center" vertical="center" wrapText="1"/>
    </xf>
    <xf numFmtId="0" fontId="94" fillId="10" borderId="61" xfId="0" applyFont="1" applyFill="1" applyBorder="1" applyAlignment="1">
      <alignment horizontal="left" wrapText="1"/>
    </xf>
    <xf numFmtId="0" fontId="170" fillId="0" borderId="0" xfId="0" applyFont="1"/>
    <xf numFmtId="0" fontId="0" fillId="19" borderId="73" xfId="0" applyFill="1" applyBorder="1" applyAlignment="1">
      <alignment horizontal="center" vertical="center"/>
    </xf>
    <xf numFmtId="0" fontId="94" fillId="16" borderId="61" xfId="5" applyFont="1" applyFill="1" applyBorder="1" applyAlignment="1">
      <alignment horizontal="center" vertical="center" wrapText="1"/>
    </xf>
    <xf numFmtId="0" fontId="104" fillId="10" borderId="60" xfId="0" applyFont="1" applyFill="1" applyBorder="1" applyAlignment="1">
      <alignment horizontal="center" vertical="center" wrapText="1"/>
    </xf>
    <xf numFmtId="0" fontId="94" fillId="16" borderId="60" xfId="5" applyFont="1" applyFill="1" applyBorder="1" applyAlignment="1">
      <alignment horizontal="center" vertical="center" wrapText="1"/>
    </xf>
    <xf numFmtId="0" fontId="94" fillId="0" borderId="61" xfId="0" applyFont="1" applyBorder="1" applyAlignment="1">
      <alignment horizontal="center" vertical="center" wrapText="1"/>
    </xf>
    <xf numFmtId="0" fontId="94" fillId="0" borderId="62" xfId="0" applyFont="1" applyBorder="1" applyAlignment="1">
      <alignment horizontal="center" vertical="center" wrapText="1"/>
    </xf>
    <xf numFmtId="0" fontId="34" fillId="0" borderId="16" xfId="0" applyFont="1" applyBorder="1" applyAlignment="1">
      <alignment vertical="center" wrapText="1"/>
    </xf>
    <xf numFmtId="0" fontId="5" fillId="0" borderId="3" xfId="0" applyFont="1" applyBorder="1" applyAlignment="1">
      <alignment horizontal="center" vertical="center"/>
    </xf>
    <xf numFmtId="0" fontId="5" fillId="0" borderId="44" xfId="0" applyFont="1" applyBorder="1" applyAlignment="1">
      <alignment horizontal="center" vertical="center"/>
    </xf>
    <xf numFmtId="0" fontId="223" fillId="14" borderId="150" xfId="0" applyFont="1" applyFill="1" applyBorder="1" applyAlignment="1">
      <alignment horizontal="center" vertical="center" wrapText="1"/>
    </xf>
    <xf numFmtId="0" fontId="223" fillId="14" borderId="151" xfId="0" applyFont="1" applyFill="1" applyBorder="1" applyAlignment="1">
      <alignment horizontal="center" vertical="center" wrapText="1"/>
    </xf>
    <xf numFmtId="0" fontId="36" fillId="0" borderId="151" xfId="0" applyFont="1" applyBorder="1" applyAlignment="1">
      <alignment horizontal="center" vertical="center" wrapText="1"/>
    </xf>
    <xf numFmtId="0" fontId="36" fillId="0" borderId="158" xfId="0" applyFont="1" applyBorder="1" applyAlignment="1">
      <alignment horizontal="center" vertical="center" wrapText="1"/>
    </xf>
    <xf numFmtId="1" fontId="2" fillId="0" borderId="153" xfId="0" applyNumberFormat="1" applyFont="1" applyBorder="1" applyAlignment="1" applyProtection="1">
      <alignment horizontal="center" vertical="center"/>
      <protection locked="0"/>
    </xf>
    <xf numFmtId="0" fontId="5" fillId="0" borderId="153" xfId="0" applyFont="1" applyBorder="1" applyAlignment="1">
      <alignment horizontal="center" vertical="center"/>
    </xf>
    <xf numFmtId="0" fontId="5" fillId="0" borderId="153" xfId="0" applyFont="1" applyBorder="1" applyAlignment="1">
      <alignment horizontal="left" vertical="center" wrapText="1"/>
    </xf>
    <xf numFmtId="0" fontId="5" fillId="0" borderId="153" xfId="0" applyFont="1" applyBorder="1" applyAlignment="1">
      <alignment horizontal="left" vertical="center"/>
    </xf>
    <xf numFmtId="0" fontId="2" fillId="0" borderId="153" xfId="0" applyFont="1" applyBorder="1" applyAlignment="1">
      <alignment horizontal="left" vertical="center" wrapText="1"/>
    </xf>
    <xf numFmtId="0" fontId="2" fillId="0" borderId="153" xfId="0" applyFont="1" applyBorder="1" applyAlignment="1">
      <alignment horizontal="left" vertical="center"/>
    </xf>
    <xf numFmtId="0" fontId="2" fillId="0" borderId="156" xfId="0" applyFont="1" applyBorder="1" applyAlignment="1">
      <alignment horizontal="left" vertical="center" wrapText="1"/>
    </xf>
    <xf numFmtId="0" fontId="2" fillId="0" borderId="156" xfId="0" applyFont="1" applyBorder="1" applyAlignment="1">
      <alignment horizontal="left" vertical="center"/>
    </xf>
    <xf numFmtId="0" fontId="5" fillId="0" borderId="154" xfId="0" applyFont="1" applyBorder="1" applyAlignment="1">
      <alignment horizontal="center" vertical="center"/>
    </xf>
    <xf numFmtId="1" fontId="2" fillId="0" borderId="154" xfId="0" applyNumberFormat="1" applyFont="1" applyBorder="1" applyAlignment="1" applyProtection="1">
      <alignment horizontal="center" vertical="center"/>
      <protection locked="0"/>
    </xf>
    <xf numFmtId="0" fontId="2" fillId="0" borderId="153" xfId="0" applyFont="1" applyBorder="1" applyAlignment="1">
      <alignment horizontal="center" vertical="center"/>
    </xf>
    <xf numFmtId="0" fontId="2" fillId="0" borderId="154" xfId="0" applyFont="1" applyBorder="1" applyAlignment="1">
      <alignment horizontal="center" vertical="center"/>
    </xf>
    <xf numFmtId="0" fontId="2" fillId="0" borderId="156" xfId="0" applyFont="1" applyBorder="1" applyAlignment="1">
      <alignment horizontal="center" vertical="center"/>
    </xf>
    <xf numFmtId="0" fontId="2" fillId="0" borderId="159" xfId="0" applyFont="1" applyBorder="1" applyAlignment="1">
      <alignment horizontal="center" vertical="center"/>
    </xf>
    <xf numFmtId="0" fontId="2" fillId="0" borderId="160" xfId="0" applyFont="1" applyBorder="1" applyAlignment="1">
      <alignment horizontal="left" vertical="center" wrapText="1"/>
    </xf>
    <xf numFmtId="0" fontId="2" fillId="0" borderId="155" xfId="0" applyFont="1" applyBorder="1" applyAlignment="1">
      <alignment horizontal="left" vertical="center" wrapText="1"/>
    </xf>
    <xf numFmtId="0" fontId="2" fillId="0" borderId="113" xfId="0" applyFont="1" applyBorder="1" applyAlignment="1">
      <alignment horizontal="left" vertical="center" wrapText="1"/>
    </xf>
    <xf numFmtId="0" fontId="2" fillId="0" borderId="161" xfId="0" applyFont="1" applyBorder="1" applyAlignment="1">
      <alignment horizontal="left" vertical="center" wrapText="1"/>
    </xf>
    <xf numFmtId="1" fontId="2" fillId="0" borderId="157" xfId="0" applyNumberFormat="1" applyFont="1" applyBorder="1" applyAlignment="1" applyProtection="1">
      <alignment horizontal="center" vertical="center"/>
      <protection locked="0"/>
    </xf>
    <xf numFmtId="1" fontId="2" fillId="0" borderId="162" xfId="0" applyNumberFormat="1" applyFont="1" applyBorder="1" applyAlignment="1" applyProtection="1">
      <alignment horizontal="center" vertical="center"/>
      <protection locked="0"/>
    </xf>
    <xf numFmtId="1" fontId="2" fillId="0" borderId="155" xfId="0" applyNumberFormat="1" applyFont="1" applyBorder="1" applyAlignment="1" applyProtection="1">
      <alignment horizontal="center" vertical="center"/>
      <protection locked="0"/>
    </xf>
    <xf numFmtId="1" fontId="2" fillId="0" borderId="163" xfId="0" applyNumberFormat="1" applyFont="1" applyBorder="1" applyAlignment="1" applyProtection="1">
      <alignment horizontal="center" vertical="center"/>
      <protection locked="0"/>
    </xf>
    <xf numFmtId="1" fontId="2" fillId="0" borderId="0" xfId="0" applyNumberFormat="1" applyFont="1" applyAlignment="1" applyProtection="1">
      <alignment horizontal="center" vertical="center"/>
      <protection locked="0"/>
    </xf>
    <xf numFmtId="1" fontId="2" fillId="0" borderId="161" xfId="0" applyNumberFormat="1" applyFont="1" applyBorder="1" applyAlignment="1" applyProtection="1">
      <alignment horizontal="center" vertical="center"/>
      <protection locked="0"/>
    </xf>
    <xf numFmtId="0" fontId="2" fillId="2" borderId="0" xfId="0" applyFont="1" applyFill="1" applyAlignment="1">
      <alignment horizontal="left" vertical="center" wrapText="1"/>
    </xf>
    <xf numFmtId="0" fontId="149" fillId="0" borderId="0" xfId="0" applyFont="1" applyAlignment="1">
      <alignment horizontal="left" vertical="center" wrapText="1"/>
    </xf>
    <xf numFmtId="0" fontId="16" fillId="0" borderId="109" xfId="0" applyFont="1" applyBorder="1" applyAlignment="1">
      <alignment horizontal="left" vertical="center" wrapText="1"/>
    </xf>
    <xf numFmtId="0" fontId="16" fillId="0" borderId="132" xfId="0" applyFont="1" applyBorder="1" applyAlignment="1">
      <alignment horizontal="left" vertical="center" wrapText="1"/>
    </xf>
    <xf numFmtId="0" fontId="95" fillId="0" borderId="23" xfId="0" applyFont="1" applyBorder="1" applyAlignment="1">
      <alignment vertical="center" wrapText="1"/>
    </xf>
    <xf numFmtId="0" fontId="95" fillId="0" borderId="38" xfId="0" applyFont="1" applyBorder="1" applyAlignment="1">
      <alignment vertical="center" wrapText="1"/>
    </xf>
    <xf numFmtId="0" fontId="95" fillId="0" borderId="45" xfId="0" applyFont="1" applyBorder="1" applyAlignment="1">
      <alignment vertical="center" wrapText="1"/>
    </xf>
    <xf numFmtId="0" fontId="25" fillId="0" borderId="23" xfId="0" applyFont="1" applyBorder="1" applyAlignment="1">
      <alignment vertical="center" wrapText="1"/>
    </xf>
    <xf numFmtId="0" fontId="25" fillId="0" borderId="38" xfId="0" applyFont="1" applyBorder="1" applyAlignment="1">
      <alignment vertical="center" wrapText="1"/>
    </xf>
    <xf numFmtId="0" fontId="25" fillId="0" borderId="45" xfId="0" applyFont="1" applyBorder="1" applyAlignment="1">
      <alignment vertical="center" wrapText="1"/>
    </xf>
    <xf numFmtId="0" fontId="28" fillId="0" borderId="57" xfId="0" applyFont="1" applyBorder="1" applyAlignment="1" applyProtection="1">
      <alignment horizontal="left" vertical="center" wrapText="1"/>
      <protection locked="0"/>
    </xf>
    <xf numFmtId="0" fontId="28" fillId="0" borderId="4" xfId="0" applyFont="1" applyBorder="1" applyAlignment="1" applyProtection="1">
      <alignment horizontal="left" vertical="center" wrapText="1"/>
      <protection locked="0"/>
    </xf>
    <xf numFmtId="0" fontId="28" fillId="0" borderId="31" xfId="0" applyFont="1" applyBorder="1" applyAlignment="1" applyProtection="1">
      <alignment horizontal="left" vertical="center" wrapText="1"/>
      <protection locked="0"/>
    </xf>
    <xf numFmtId="0" fontId="15" fillId="21" borderId="4" xfId="0" applyFont="1" applyFill="1" applyBorder="1" applyAlignment="1">
      <alignment horizontal="left" vertical="center" wrapText="1"/>
    </xf>
    <xf numFmtId="0" fontId="15" fillId="21" borderId="31" xfId="0" applyFont="1" applyFill="1" applyBorder="1" applyAlignment="1">
      <alignment horizontal="left" vertical="center" wrapText="1"/>
    </xf>
    <xf numFmtId="0" fontId="5" fillId="0" borderId="16" xfId="0" applyFont="1" applyBorder="1" applyAlignment="1" applyProtection="1">
      <alignment horizontal="center" vertical="center" wrapText="1"/>
      <protection locked="0"/>
    </xf>
    <xf numFmtId="0" fontId="5" fillId="0" borderId="34"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16" fillId="0" borderId="86" xfId="0" applyFont="1" applyBorder="1" applyAlignment="1">
      <alignment horizontal="left" vertical="center" wrapText="1"/>
    </xf>
    <xf numFmtId="0" fontId="16" fillId="0" borderId="85" xfId="0" applyFont="1" applyBorder="1" applyAlignment="1">
      <alignment horizontal="left" vertical="center" wrapText="1"/>
    </xf>
    <xf numFmtId="0" fontId="16" fillId="0" borderId="87" xfId="0" applyFont="1" applyBorder="1" applyAlignment="1">
      <alignment horizontal="left" vertical="center" wrapText="1"/>
    </xf>
    <xf numFmtId="0" fontId="43" fillId="2" borderId="0" xfId="0" applyFont="1" applyFill="1" applyAlignment="1">
      <alignment horizontal="left" vertical="center" wrapText="1"/>
    </xf>
    <xf numFmtId="0" fontId="43" fillId="2" borderId="0" xfId="0" applyFont="1" applyFill="1" applyAlignment="1">
      <alignment horizontal="left" vertical="center"/>
    </xf>
    <xf numFmtId="0" fontId="184" fillId="4" borderId="0" xfId="0"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0" fontId="2" fillId="5" borderId="36" xfId="0" applyFont="1" applyFill="1" applyBorder="1" applyAlignment="1">
      <alignment horizontal="center" vertical="center"/>
    </xf>
    <xf numFmtId="0" fontId="16" fillId="0" borderId="100" xfId="0" applyFont="1" applyBorder="1" applyAlignment="1">
      <alignment horizontal="left" vertical="center" wrapText="1"/>
    </xf>
    <xf numFmtId="0" fontId="16" fillId="0" borderId="69" xfId="0" applyFont="1" applyBorder="1" applyAlignment="1">
      <alignment horizontal="left" vertical="center" wrapText="1"/>
    </xf>
    <xf numFmtId="0" fontId="16" fillId="26" borderId="109" xfId="0" applyFont="1" applyFill="1" applyBorder="1" applyAlignment="1">
      <alignment horizontal="left" vertical="center" wrapText="1"/>
    </xf>
    <xf numFmtId="0" fontId="16" fillId="26" borderId="132" xfId="0" applyFont="1" applyFill="1" applyBorder="1" applyAlignment="1">
      <alignment horizontal="left" vertical="center" wrapText="1"/>
    </xf>
    <xf numFmtId="0" fontId="16" fillId="26" borderId="133" xfId="0" applyFont="1" applyFill="1" applyBorder="1" applyAlignment="1">
      <alignment horizontal="left" vertical="center" wrapText="1"/>
    </xf>
    <xf numFmtId="0" fontId="16" fillId="0" borderId="81"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69" xfId="0" applyFont="1" applyBorder="1" applyAlignment="1">
      <alignment horizontal="center" vertical="center" wrapText="1"/>
    </xf>
    <xf numFmtId="0" fontId="16" fillId="0" borderId="95" xfId="0" applyFont="1" applyBorder="1" applyAlignment="1">
      <alignment horizontal="left" vertical="center" wrapText="1"/>
    </xf>
    <xf numFmtId="0" fontId="16" fillId="0" borderId="107" xfId="0" applyFont="1" applyBorder="1" applyAlignment="1">
      <alignment horizontal="left" vertical="center" wrapText="1"/>
    </xf>
    <xf numFmtId="0" fontId="16" fillId="0" borderId="96" xfId="0" applyFont="1" applyBorder="1" applyAlignment="1">
      <alignment horizontal="left" vertical="center" wrapText="1"/>
    </xf>
    <xf numFmtId="0" fontId="2" fillId="0" borderId="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1" xfId="0" applyFont="1" applyBorder="1" applyAlignment="1">
      <alignment horizontal="center" vertical="center" wrapText="1"/>
    </xf>
    <xf numFmtId="0" fontId="5" fillId="0" borderId="148" xfId="0" applyFont="1" applyBorder="1" applyAlignment="1">
      <alignment horizontal="center" vertical="center"/>
    </xf>
    <xf numFmtId="0" fontId="5" fillId="0" borderId="35" xfId="0" applyFont="1" applyBorder="1" applyAlignment="1">
      <alignment horizontal="center" vertical="center"/>
    </xf>
    <xf numFmtId="0" fontId="2" fillId="0" borderId="3" xfId="0" applyFont="1" applyBorder="1" applyAlignment="1" applyProtection="1">
      <alignment horizontal="center" vertical="center"/>
      <protection locked="0"/>
    </xf>
    <xf numFmtId="0" fontId="28" fillId="0" borderId="38" xfId="0" applyFont="1" applyBorder="1" applyAlignment="1" applyProtection="1">
      <alignment horizontal="left" vertical="center" wrapText="1"/>
      <protection locked="0"/>
    </xf>
    <xf numFmtId="0" fontId="28" fillId="0" borderId="30" xfId="0" applyFont="1" applyBorder="1" applyAlignment="1" applyProtection="1">
      <alignment horizontal="left" vertical="center" wrapText="1"/>
      <protection locked="0"/>
    </xf>
    <xf numFmtId="0" fontId="30" fillId="21" borderId="4" xfId="0" applyFont="1" applyFill="1" applyBorder="1" applyAlignment="1">
      <alignment horizontal="left" vertical="center" wrapText="1"/>
    </xf>
    <xf numFmtId="0" fontId="30" fillId="21" borderId="4" xfId="0" applyFont="1" applyFill="1" applyBorder="1" applyAlignment="1">
      <alignment horizontal="left" vertical="center"/>
    </xf>
    <xf numFmtId="0" fontId="30" fillId="21" borderId="31" xfId="0" applyFont="1" applyFill="1" applyBorder="1" applyAlignment="1">
      <alignment horizontal="left" vertical="center"/>
    </xf>
    <xf numFmtId="49" fontId="86" fillId="0" borderId="12" xfId="0" applyNumberFormat="1" applyFont="1" applyBorder="1" applyAlignment="1">
      <alignment horizontal="left" vertical="center" wrapText="1"/>
    </xf>
    <xf numFmtId="49" fontId="86" fillId="0" borderId="13" xfId="0" applyNumberFormat="1" applyFont="1" applyBorder="1" applyAlignment="1">
      <alignment horizontal="left" vertical="center" wrapText="1"/>
    </xf>
    <xf numFmtId="49" fontId="86" fillId="0" borderId="17" xfId="0" applyNumberFormat="1" applyFont="1" applyBorder="1" applyAlignment="1">
      <alignment horizontal="left" vertical="center" wrapText="1"/>
    </xf>
    <xf numFmtId="49" fontId="2" fillId="0" borderId="8" xfId="0" applyNumberFormat="1" applyFont="1" applyBorder="1" applyAlignment="1" applyProtection="1">
      <alignment horizontal="left" vertical="center" wrapText="1"/>
      <protection locked="0"/>
    </xf>
    <xf numFmtId="0" fontId="35" fillId="0" borderId="15" xfId="0"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0" fontId="35" fillId="0" borderId="45" xfId="0" applyFont="1" applyBorder="1" applyAlignment="1" applyProtection="1">
      <alignment horizontal="center" vertical="center" wrapText="1"/>
      <protection locked="0"/>
    </xf>
    <xf numFmtId="0" fontId="28" fillId="0" borderId="117" xfId="0" applyFont="1" applyBorder="1" applyAlignment="1">
      <alignment horizontal="left" vertical="center" wrapText="1"/>
    </xf>
    <xf numFmtId="0" fontId="28" fillId="0" borderId="115" xfId="0" applyFont="1" applyBorder="1" applyAlignment="1">
      <alignment horizontal="left" vertical="center" wrapText="1"/>
    </xf>
    <xf numFmtId="0" fontId="28" fillId="0" borderId="116" xfId="0" applyFont="1" applyBorder="1" applyAlignment="1">
      <alignment horizontal="left" vertical="center" wrapText="1"/>
    </xf>
    <xf numFmtId="0" fontId="28" fillId="0" borderId="10" xfId="0" applyFont="1" applyBorder="1" applyAlignment="1">
      <alignment horizontal="left" vertical="center" wrapText="1"/>
    </xf>
    <xf numFmtId="0" fontId="2" fillId="0" borderId="10"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49" fontId="86" fillId="0" borderId="1" xfId="0" applyNumberFormat="1" applyFont="1" applyBorder="1" applyAlignment="1">
      <alignment horizontal="center" vertical="center" wrapText="1"/>
    </xf>
    <xf numFmtId="49" fontId="86" fillId="0" borderId="4" xfId="0" applyNumberFormat="1" applyFont="1" applyBorder="1" applyAlignment="1">
      <alignment horizontal="center" vertical="center" wrapText="1"/>
    </xf>
    <xf numFmtId="49" fontId="86" fillId="0" borderId="31" xfId="0" applyNumberFormat="1" applyFont="1" applyBorder="1" applyAlignment="1">
      <alignment horizontal="center" vertical="center" wrapText="1"/>
    </xf>
    <xf numFmtId="0" fontId="2" fillId="0" borderId="117" xfId="0" applyFont="1" applyBorder="1" applyAlignment="1" applyProtection="1">
      <alignment horizontal="center" vertical="center"/>
      <protection locked="0"/>
    </xf>
    <xf numFmtId="0" fontId="2" fillId="0" borderId="115"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6" fillId="2" borderId="4" xfId="0" applyFont="1" applyFill="1" applyBorder="1" applyAlignment="1">
      <alignment horizontal="center" vertical="center"/>
    </xf>
    <xf numFmtId="0" fontId="6" fillId="2" borderId="2" xfId="0" applyFont="1" applyFill="1" applyBorder="1" applyAlignment="1">
      <alignment horizontal="center" vertical="center"/>
    </xf>
    <xf numFmtId="0" fontId="2" fillId="0" borderId="15" xfId="0" applyFont="1" applyBorder="1" applyAlignment="1" applyProtection="1">
      <alignment horizontal="center" vertical="center"/>
      <protection locked="0"/>
    </xf>
    <xf numFmtId="0" fontId="28" fillId="0" borderId="8" xfId="0" applyFont="1" applyBorder="1" applyAlignment="1" applyProtection="1">
      <alignment horizontal="center" vertical="center" wrapText="1"/>
      <protection locked="0"/>
    </xf>
    <xf numFmtId="0" fontId="28" fillId="0" borderId="19" xfId="0" applyFont="1" applyBorder="1" applyAlignment="1" applyProtection="1">
      <alignment horizontal="center" vertical="center" wrapText="1"/>
      <protection locked="0"/>
    </xf>
    <xf numFmtId="0" fontId="92" fillId="21" borderId="2" xfId="0" applyFont="1" applyFill="1" applyBorder="1" applyAlignment="1">
      <alignment horizontal="left" vertical="center" wrapText="1"/>
    </xf>
    <xf numFmtId="0" fontId="61" fillId="21" borderId="2" xfId="0" applyFont="1" applyFill="1" applyBorder="1" applyAlignment="1">
      <alignment horizontal="left" vertical="center" wrapText="1"/>
    </xf>
    <xf numFmtId="0" fontId="61" fillId="21" borderId="32" xfId="0" applyFont="1" applyFill="1" applyBorder="1" applyAlignment="1">
      <alignment horizontal="left"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1" xfId="0" applyFont="1" applyBorder="1" applyAlignment="1">
      <alignment horizontal="center" vertical="center" wrapText="1"/>
    </xf>
    <xf numFmtId="0" fontId="43" fillId="0" borderId="148" xfId="0" applyFont="1" applyBorder="1" applyAlignment="1">
      <alignment horizontal="center" vertical="center" wrapText="1"/>
    </xf>
    <xf numFmtId="0" fontId="43" fillId="0" borderId="3" xfId="0" applyFont="1" applyBorder="1" applyAlignment="1">
      <alignment horizontal="center" vertical="center" wrapText="1"/>
    </xf>
    <xf numFmtId="49" fontId="2" fillId="0" borderId="19" xfId="0" applyNumberFormat="1" applyFont="1" applyBorder="1" applyAlignment="1" applyProtection="1">
      <alignment horizontal="left" vertical="center" wrapText="1"/>
      <protection locked="0"/>
    </xf>
    <xf numFmtId="0" fontId="4" fillId="21" borderId="57" xfId="0" applyFont="1" applyFill="1" applyBorder="1" applyAlignment="1">
      <alignment horizontal="center" vertical="center" wrapText="1"/>
    </xf>
    <xf numFmtId="0" fontId="4" fillId="21" borderId="22" xfId="0" applyFont="1" applyFill="1" applyBorder="1" applyAlignment="1">
      <alignment horizontal="center" vertical="center" wrapText="1"/>
    </xf>
    <xf numFmtId="0" fontId="5" fillId="0" borderId="14" xfId="0" applyFont="1" applyBorder="1" applyAlignment="1" applyProtection="1">
      <alignment horizontal="center" vertical="center" wrapText="1"/>
      <protection locked="0"/>
    </xf>
    <xf numFmtId="0" fontId="5" fillId="0" borderId="47" xfId="0" applyFont="1" applyBorder="1" applyAlignment="1" applyProtection="1">
      <alignment horizontal="center" vertical="center" wrapText="1"/>
      <protection locked="0"/>
    </xf>
    <xf numFmtId="0" fontId="34" fillId="21" borderId="4" xfId="0" applyFont="1" applyFill="1" applyBorder="1" applyAlignment="1">
      <alignment horizontal="left" vertical="center" wrapText="1"/>
    </xf>
    <xf numFmtId="0" fontId="34" fillId="21" borderId="31" xfId="0" applyFont="1" applyFill="1" applyBorder="1" applyAlignment="1">
      <alignment horizontal="left" vertical="center" wrapText="1"/>
    </xf>
    <xf numFmtId="49" fontId="2" fillId="0" borderId="4" xfId="0" applyNumberFormat="1" applyFont="1" applyBorder="1" applyAlignment="1">
      <alignment horizontal="center" vertical="center"/>
    </xf>
    <xf numFmtId="0" fontId="2" fillId="0" borderId="9" xfId="0" applyFont="1" applyBorder="1" applyAlignment="1">
      <alignment horizontal="left" vertical="center" wrapText="1"/>
    </xf>
    <xf numFmtId="0" fontId="2" fillId="0" borderId="10" xfId="0" applyFont="1" applyBorder="1" applyAlignment="1">
      <alignment horizontal="left" vertical="center"/>
    </xf>
    <xf numFmtId="0" fontId="2" fillId="0" borderId="34" xfId="0" applyFont="1" applyBorder="1" applyAlignment="1">
      <alignment horizontal="left" vertical="center" wrapText="1"/>
    </xf>
    <xf numFmtId="0" fontId="2" fillId="0" borderId="13" xfId="0" applyFont="1" applyBorder="1" applyAlignment="1">
      <alignment horizontal="left" vertical="center"/>
    </xf>
    <xf numFmtId="0" fontId="1" fillId="0" borderId="14" xfId="0" applyFont="1" applyBorder="1" applyAlignment="1" applyProtection="1">
      <alignment horizontal="center" vertical="center"/>
      <protection locked="0"/>
    </xf>
    <xf numFmtId="0" fontId="1" fillId="0" borderId="46" xfId="0" applyFont="1" applyBorder="1" applyAlignment="1" applyProtection="1">
      <alignment horizontal="center" vertical="center"/>
      <protection locked="0"/>
    </xf>
    <xf numFmtId="0" fontId="1" fillId="0" borderId="56" xfId="0" applyFont="1" applyBorder="1" applyAlignment="1" applyProtection="1">
      <alignment horizontal="center" vertical="center"/>
      <protection locked="0"/>
    </xf>
    <xf numFmtId="49" fontId="28" fillId="0" borderId="83" xfId="0" applyNumberFormat="1" applyFont="1" applyBorder="1" applyAlignment="1" applyProtection="1">
      <alignment horizontal="center" vertical="center" wrapText="1"/>
      <protection locked="0"/>
    </xf>
    <xf numFmtId="49" fontId="28" fillId="0" borderId="90" xfId="0" applyNumberFormat="1" applyFont="1" applyBorder="1" applyAlignment="1" applyProtection="1">
      <alignment horizontal="center" vertical="center" wrapText="1"/>
      <protection locked="0"/>
    </xf>
    <xf numFmtId="49" fontId="28" fillId="0" borderId="8" xfId="0" applyNumberFormat="1" applyFont="1" applyBorder="1" applyAlignment="1" applyProtection="1">
      <alignment horizontal="center" vertical="center" wrapText="1"/>
      <protection locked="0"/>
    </xf>
    <xf numFmtId="49" fontId="28" fillId="0" borderId="16" xfId="0" applyNumberFormat="1" applyFont="1" applyBorder="1" applyAlignment="1" applyProtection="1">
      <alignment horizontal="center" vertical="center" wrapText="1"/>
      <protection locked="0"/>
    </xf>
    <xf numFmtId="49" fontId="28" fillId="0" borderId="33" xfId="0" applyNumberFormat="1" applyFont="1" applyBorder="1" applyAlignment="1" applyProtection="1">
      <alignment horizontal="center" vertical="center" wrapText="1"/>
      <protection locked="0"/>
    </xf>
    <xf numFmtId="49" fontId="28" fillId="0" borderId="43" xfId="0" applyNumberFormat="1" applyFont="1" applyBorder="1" applyAlignment="1" applyProtection="1">
      <alignment horizontal="center" vertical="center" wrapText="1"/>
      <protection locked="0"/>
    </xf>
    <xf numFmtId="0" fontId="1" fillId="0" borderId="57"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1" fillId="0" borderId="31" xfId="0" applyFont="1" applyBorder="1" applyAlignment="1" applyProtection="1">
      <alignment horizontal="left" vertical="center"/>
      <protection locked="0"/>
    </xf>
    <xf numFmtId="0" fontId="10" fillId="21" borderId="4" xfId="0" applyFont="1" applyFill="1" applyBorder="1" applyAlignment="1">
      <alignment horizontal="left" vertical="center" wrapText="1"/>
    </xf>
    <xf numFmtId="0" fontId="31" fillId="21" borderId="4" xfId="0" applyFont="1" applyFill="1" applyBorder="1" applyAlignment="1">
      <alignment horizontal="left" vertical="center"/>
    </xf>
    <xf numFmtId="0" fontId="31" fillId="21" borderId="31" xfId="0" applyFont="1" applyFill="1" applyBorder="1" applyAlignment="1">
      <alignment horizontal="left" vertical="center"/>
    </xf>
    <xf numFmtId="49" fontId="2" fillId="0" borderId="13" xfId="0" applyNumberFormat="1" applyFont="1" applyBorder="1" applyAlignment="1" applyProtection="1">
      <alignment horizontal="left" vertical="center" wrapText="1"/>
      <protection locked="0"/>
    </xf>
    <xf numFmtId="0" fontId="35" fillId="0" borderId="10" xfId="0" applyFont="1" applyBorder="1" applyAlignment="1" applyProtection="1">
      <alignment horizontal="left" vertical="center" wrapText="1"/>
      <protection locked="0"/>
    </xf>
    <xf numFmtId="0" fontId="35" fillId="0" borderId="18" xfId="0" applyFont="1" applyBorder="1" applyAlignment="1" applyProtection="1">
      <alignment horizontal="left" vertical="center" wrapText="1"/>
      <protection locked="0"/>
    </xf>
    <xf numFmtId="0" fontId="5" fillId="0" borderId="111" xfId="0" applyFont="1" applyBorder="1" applyAlignment="1">
      <alignment horizontal="left" vertical="center" wrapText="1"/>
    </xf>
    <xf numFmtId="0" fontId="5" fillId="0" borderId="55" xfId="0" applyFont="1" applyBorder="1" applyAlignment="1">
      <alignment horizontal="left" vertical="center"/>
    </xf>
    <xf numFmtId="0" fontId="14" fillId="24" borderId="42" xfId="1" applyFill="1" applyBorder="1" applyAlignment="1" applyProtection="1">
      <alignment horizontal="left" vertical="center"/>
      <protection locked="0"/>
    </xf>
    <xf numFmtId="0" fontId="14" fillId="24" borderId="3" xfId="1" applyFill="1" applyBorder="1" applyAlignment="1" applyProtection="1">
      <alignment horizontal="left" vertical="center"/>
      <protection locked="0"/>
    </xf>
    <xf numFmtId="0" fontId="14" fillId="24" borderId="44" xfId="1" applyFill="1" applyBorder="1" applyAlignment="1" applyProtection="1">
      <alignment horizontal="left" vertical="center"/>
      <protection locked="0"/>
    </xf>
    <xf numFmtId="0" fontId="16" fillId="0" borderId="109" xfId="0" applyFont="1" applyBorder="1" applyAlignment="1">
      <alignment horizontal="center" vertical="center" wrapText="1"/>
    </xf>
    <xf numFmtId="0" fontId="16" fillId="0" borderId="110" xfId="0" applyFont="1" applyBorder="1" applyAlignment="1">
      <alignment horizontal="center" vertical="center" wrapText="1"/>
    </xf>
    <xf numFmtId="0" fontId="16" fillId="0" borderId="99" xfId="0" applyFont="1" applyBorder="1" applyAlignment="1">
      <alignment horizontal="center" vertical="center" wrapText="1"/>
    </xf>
    <xf numFmtId="0" fontId="1" fillId="0" borderId="0" xfId="0" applyFont="1" applyAlignment="1">
      <alignment horizontal="left" vertical="center" wrapText="1"/>
    </xf>
    <xf numFmtId="0" fontId="15" fillId="21" borderId="107" xfId="0" applyFont="1" applyFill="1" applyBorder="1" applyAlignment="1">
      <alignment horizontal="left" vertical="center" wrapText="1"/>
    </xf>
    <xf numFmtId="0" fontId="15" fillId="21" borderId="108" xfId="0" applyFont="1" applyFill="1" applyBorder="1" applyAlignment="1">
      <alignment horizontal="left" vertical="center" wrapText="1"/>
    </xf>
    <xf numFmtId="0" fontId="16" fillId="0" borderId="132" xfId="0" applyFont="1" applyBorder="1" applyAlignment="1">
      <alignment horizontal="center" vertical="center" wrapText="1"/>
    </xf>
    <xf numFmtId="0" fontId="16" fillId="0" borderId="133" xfId="0" applyFont="1" applyBorder="1" applyAlignment="1">
      <alignment horizontal="center" vertical="center" wrapText="1"/>
    </xf>
    <xf numFmtId="0" fontId="1" fillId="2" borderId="0" xfId="0" applyFont="1" applyFill="1" applyAlignment="1">
      <alignment horizontal="left" vertical="center" wrapText="1"/>
    </xf>
    <xf numFmtId="0" fontId="1" fillId="2" borderId="0" xfId="0" applyFont="1" applyFill="1" applyAlignment="1">
      <alignment horizontal="left" vertical="center"/>
    </xf>
    <xf numFmtId="0" fontId="2" fillId="23" borderId="5" xfId="0" applyFont="1" applyFill="1" applyBorder="1" applyAlignment="1">
      <alignment horizontal="left" vertical="center" wrapText="1"/>
    </xf>
    <xf numFmtId="0" fontId="2" fillId="23" borderId="2" xfId="0" applyFont="1" applyFill="1" applyBorder="1" applyAlignment="1">
      <alignment horizontal="left" vertical="center" wrapText="1"/>
    </xf>
    <xf numFmtId="0" fontId="2" fillId="23" borderId="32" xfId="0" applyFont="1" applyFill="1" applyBorder="1" applyAlignment="1">
      <alignment horizontal="left" vertical="center" wrapText="1"/>
    </xf>
    <xf numFmtId="0" fontId="16" fillId="25" borderId="1" xfId="0" applyFont="1" applyFill="1" applyBorder="1" applyAlignment="1">
      <alignment horizontal="left" vertical="center" wrapText="1"/>
    </xf>
    <xf numFmtId="0" fontId="16" fillId="25" borderId="4" xfId="0" applyFont="1" applyFill="1" applyBorder="1" applyAlignment="1">
      <alignment horizontal="left" vertical="center" wrapText="1"/>
    </xf>
    <xf numFmtId="0" fontId="16" fillId="25" borderId="31" xfId="0" applyFont="1" applyFill="1" applyBorder="1" applyAlignment="1">
      <alignment horizontal="left" vertical="center" wrapText="1"/>
    </xf>
    <xf numFmtId="0" fontId="4" fillId="2" borderId="59"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29" fillId="0" borderId="24" xfId="0" applyNumberFormat="1" applyFont="1" applyBorder="1" applyAlignment="1">
      <alignment horizontal="left" vertical="center" wrapText="1"/>
    </xf>
    <xf numFmtId="49" fontId="29" fillId="0" borderId="33" xfId="0" applyNumberFormat="1" applyFont="1" applyBorder="1" applyAlignment="1">
      <alignment horizontal="left" vertical="center" wrapText="1"/>
    </xf>
    <xf numFmtId="49" fontId="29" fillId="0" borderId="43" xfId="0" applyNumberFormat="1" applyFont="1" applyBorder="1" applyAlignment="1">
      <alignment horizontal="left" vertical="center" wrapText="1"/>
    </xf>
    <xf numFmtId="0" fontId="4" fillId="0" borderId="10"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49" fontId="105" fillId="0" borderId="12" xfId="0" applyNumberFormat="1" applyFont="1" applyBorder="1" applyAlignment="1">
      <alignment horizontal="left" vertical="center" wrapText="1"/>
    </xf>
    <xf numFmtId="49" fontId="105" fillId="0" borderId="13" xfId="0" applyNumberFormat="1" applyFont="1" applyBorder="1" applyAlignment="1">
      <alignment horizontal="left" vertical="center" wrapText="1"/>
    </xf>
    <xf numFmtId="49" fontId="105" fillId="0" borderId="17" xfId="0" applyNumberFormat="1" applyFont="1" applyBorder="1" applyAlignment="1">
      <alignment horizontal="left" vertical="center" wrapText="1"/>
    </xf>
    <xf numFmtId="0" fontId="10" fillId="21" borderId="5" xfId="0" applyFont="1" applyFill="1" applyBorder="1" applyAlignment="1">
      <alignment horizontal="center" vertical="center" wrapText="1"/>
    </xf>
    <xf numFmtId="0" fontId="10" fillId="21" borderId="42" xfId="0" applyFont="1" applyFill="1" applyBorder="1" applyAlignment="1">
      <alignment horizontal="center" vertical="center" wrapText="1"/>
    </xf>
    <xf numFmtId="0" fontId="180" fillId="21" borderId="3" xfId="0" applyFont="1" applyFill="1" applyBorder="1" applyAlignment="1">
      <alignment horizontal="left" vertical="center" wrapText="1"/>
    </xf>
    <xf numFmtId="0" fontId="92" fillId="21" borderId="3" xfId="0" applyFont="1" applyFill="1" applyBorder="1" applyAlignment="1">
      <alignment horizontal="left" vertical="center" wrapText="1"/>
    </xf>
    <xf numFmtId="0" fontId="92" fillId="21" borderId="44" xfId="0" applyFont="1" applyFill="1" applyBorder="1" applyAlignment="1">
      <alignment horizontal="left" vertical="center" wrapText="1"/>
    </xf>
    <xf numFmtId="0" fontId="2" fillId="0" borderId="13"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0" fontId="28" fillId="0" borderId="19" xfId="0" applyFont="1" applyBorder="1" applyAlignment="1" applyProtection="1">
      <alignment horizontal="left" vertical="center" wrapText="1"/>
      <protection locked="0"/>
    </xf>
    <xf numFmtId="0" fontId="28" fillId="0" borderId="15" xfId="0" applyFont="1" applyBorder="1" applyAlignment="1" applyProtection="1">
      <alignment horizontal="left" vertical="center" wrapText="1"/>
      <protection locked="0"/>
    </xf>
    <xf numFmtId="0" fontId="28" fillId="0" borderId="45"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49" fontId="39" fillId="0" borderId="8" xfId="0" applyNumberFormat="1" applyFont="1" applyBorder="1" applyAlignment="1" applyProtection="1">
      <alignment horizontal="left" vertical="center"/>
      <protection locked="0"/>
    </xf>
    <xf numFmtId="49" fontId="39" fillId="0" borderId="15" xfId="0" applyNumberFormat="1" applyFont="1" applyBorder="1" applyAlignment="1" applyProtection="1">
      <alignment horizontal="left" vertical="center"/>
      <protection locked="0"/>
    </xf>
    <xf numFmtId="49" fontId="39" fillId="0" borderId="38" xfId="0" applyNumberFormat="1" applyFont="1" applyBorder="1" applyAlignment="1" applyProtection="1">
      <alignment horizontal="left" vertical="center"/>
      <protection locked="0"/>
    </xf>
    <xf numFmtId="49" fontId="39" fillId="0" borderId="30" xfId="0" applyNumberFormat="1" applyFont="1" applyBorder="1" applyAlignment="1" applyProtection="1">
      <alignment horizontal="left" vertical="center"/>
      <protection locked="0"/>
    </xf>
    <xf numFmtId="49" fontId="2" fillId="0" borderId="14" xfId="0" applyNumberFormat="1" applyFont="1" applyBorder="1" applyAlignment="1" applyProtection="1">
      <alignment horizontal="left" vertical="center" wrapText="1"/>
      <protection locked="0"/>
    </xf>
    <xf numFmtId="49" fontId="2" fillId="0" borderId="46" xfId="0" applyNumberFormat="1" applyFont="1" applyBorder="1" applyAlignment="1" applyProtection="1">
      <alignment horizontal="left" vertical="center" wrapText="1"/>
      <protection locked="0"/>
    </xf>
    <xf numFmtId="49" fontId="2" fillId="0" borderId="47" xfId="0" applyNumberFormat="1" applyFont="1" applyBorder="1" applyAlignment="1" applyProtection="1">
      <alignment horizontal="left" vertical="center" wrapText="1"/>
      <protection locked="0"/>
    </xf>
    <xf numFmtId="49" fontId="29" fillId="0" borderId="10" xfId="0" applyNumberFormat="1" applyFont="1" applyBorder="1" applyAlignment="1" applyProtection="1">
      <alignment horizontal="left" vertical="center" wrapText="1"/>
      <protection locked="0"/>
    </xf>
    <xf numFmtId="49" fontId="29" fillId="0" borderId="13" xfId="0" applyNumberFormat="1" applyFont="1" applyBorder="1" applyAlignment="1" applyProtection="1">
      <alignment horizontal="left" vertical="center" wrapText="1"/>
      <protection locked="0"/>
    </xf>
    <xf numFmtId="49" fontId="28" fillId="0" borderId="8" xfId="0" applyNumberFormat="1"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8" fillId="21" borderId="4" xfId="0" applyFont="1" applyFill="1" applyBorder="1" applyAlignment="1">
      <alignment horizontal="left" vertical="center" wrapText="1"/>
    </xf>
    <xf numFmtId="0" fontId="8" fillId="21" borderId="31" xfId="0" applyFont="1" applyFill="1" applyBorder="1" applyAlignment="1">
      <alignment horizontal="left" vertical="center" wrapText="1"/>
    </xf>
    <xf numFmtId="0" fontId="28" fillId="0" borderId="10" xfId="0" applyFont="1" applyBorder="1" applyAlignment="1" applyProtection="1">
      <alignment horizontal="left" vertical="center" wrapText="1"/>
      <protection locked="0"/>
    </xf>
    <xf numFmtId="0" fontId="28" fillId="0" borderId="18" xfId="0" applyFont="1" applyBorder="1" applyAlignment="1" applyProtection="1">
      <alignment horizontal="left" vertical="center" wrapText="1"/>
      <protection locked="0"/>
    </xf>
    <xf numFmtId="49" fontId="29" fillId="16" borderId="4" xfId="0" applyNumberFormat="1" applyFont="1" applyFill="1" applyBorder="1" applyAlignment="1">
      <alignment horizontal="center" vertical="center" wrapText="1"/>
    </xf>
    <xf numFmtId="0" fontId="2" fillId="22" borderId="11" xfId="0" applyFont="1" applyFill="1" applyBorder="1" applyAlignment="1">
      <alignment horizontal="left" vertical="center" wrapText="1"/>
    </xf>
    <xf numFmtId="0" fontId="2" fillId="22" borderId="8" xfId="0" applyFont="1" applyFill="1" applyBorder="1" applyAlignment="1">
      <alignment horizontal="left" vertical="center"/>
    </xf>
    <xf numFmtId="0" fontId="2" fillId="22" borderId="19" xfId="0" applyFont="1" applyFill="1" applyBorder="1" applyAlignment="1">
      <alignment horizontal="left" vertical="center"/>
    </xf>
    <xf numFmtId="0" fontId="5" fillId="0" borderId="11" xfId="0" applyFont="1" applyBorder="1" applyAlignment="1">
      <alignment horizontal="left" vertical="center" wrapText="1"/>
    </xf>
    <xf numFmtId="0" fontId="5" fillId="0" borderId="8" xfId="0" applyFont="1" applyBorder="1" applyAlignment="1">
      <alignment horizontal="left" vertical="center"/>
    </xf>
    <xf numFmtId="0" fontId="2" fillId="0" borderId="11" xfId="0" applyFont="1" applyBorder="1" applyAlignment="1">
      <alignment horizontal="left" vertical="center" wrapText="1"/>
    </xf>
    <xf numFmtId="0" fontId="2" fillId="0" borderId="15" xfId="0" applyFont="1" applyBorder="1" applyAlignment="1">
      <alignment horizontal="left" vertical="center"/>
    </xf>
    <xf numFmtId="0" fontId="1" fillId="21" borderId="4" xfId="0" applyFont="1" applyFill="1" applyBorder="1" applyAlignment="1">
      <alignment horizontal="left" vertical="center" wrapText="1"/>
    </xf>
    <xf numFmtId="0" fontId="1" fillId="21" borderId="31" xfId="0" applyFont="1" applyFill="1" applyBorder="1" applyAlignment="1">
      <alignment horizontal="left" vertical="center" wrapText="1"/>
    </xf>
    <xf numFmtId="0" fontId="25" fillId="9" borderId="9" xfId="0" applyFont="1" applyFill="1" applyBorder="1" applyAlignment="1">
      <alignment horizontal="left" vertical="center" wrapText="1"/>
    </xf>
    <xf numFmtId="0" fontId="25" fillId="9" borderId="10" xfId="0" applyFont="1" applyFill="1" applyBorder="1" applyAlignment="1">
      <alignment horizontal="left" vertical="center"/>
    </xf>
    <xf numFmtId="0" fontId="24" fillId="0" borderId="11" xfId="0" applyFont="1" applyBorder="1" applyAlignment="1">
      <alignment horizontal="left" vertical="center" wrapText="1"/>
    </xf>
    <xf numFmtId="0" fontId="24" fillId="0" borderId="8" xfId="0" applyFont="1" applyBorder="1" applyAlignment="1">
      <alignment horizontal="left" vertical="center"/>
    </xf>
    <xf numFmtId="0" fontId="1" fillId="0" borderId="15" xfId="0" applyFont="1" applyBorder="1" applyAlignment="1" applyProtection="1">
      <alignment horizontal="center" vertical="center"/>
      <protection locked="0"/>
    </xf>
    <xf numFmtId="0" fontId="1" fillId="0" borderId="38" xfId="0" applyFont="1" applyBorder="1" applyAlignment="1" applyProtection="1">
      <alignment horizontal="center" vertical="center"/>
      <protection locked="0"/>
    </xf>
    <xf numFmtId="0" fontId="1" fillId="0" borderId="45" xfId="0" applyFont="1" applyBorder="1" applyAlignment="1" applyProtection="1">
      <alignment horizontal="center" vertical="center"/>
      <protection locked="0"/>
    </xf>
    <xf numFmtId="0" fontId="36" fillId="22" borderId="147" xfId="0" applyFont="1" applyFill="1" applyBorder="1" applyAlignment="1">
      <alignment horizontal="left" vertical="center" wrapText="1"/>
    </xf>
    <xf numFmtId="0" fontId="36" fillId="22" borderId="115" xfId="0" applyFont="1" applyFill="1" applyBorder="1" applyAlignment="1">
      <alignment horizontal="left" vertical="center"/>
    </xf>
    <xf numFmtId="0" fontId="36" fillId="22" borderId="149" xfId="0" applyFont="1" applyFill="1" applyBorder="1" applyAlignment="1">
      <alignment horizontal="left" vertical="center"/>
    </xf>
    <xf numFmtId="0" fontId="5" fillId="0" borderId="152" xfId="0" applyFont="1" applyBorder="1" applyAlignment="1">
      <alignment horizontal="left" vertical="center" wrapText="1"/>
    </xf>
    <xf numFmtId="0" fontId="34" fillId="0" borderId="33" xfId="0" applyFont="1" applyBorder="1" applyAlignment="1">
      <alignment horizontal="center" vertical="center" wrapText="1"/>
    </xf>
    <xf numFmtId="0" fontId="34" fillId="0" borderId="43" xfId="0" applyFont="1" applyBorder="1" applyAlignment="1">
      <alignment horizontal="center" vertical="center" wrapText="1"/>
    </xf>
    <xf numFmtId="0" fontId="2" fillId="0" borderId="152" xfId="0" applyFont="1" applyBorder="1" applyAlignment="1">
      <alignment horizontal="left" vertical="center" wrapText="1"/>
    </xf>
    <xf numFmtId="49" fontId="29" fillId="0" borderId="8" xfId="0" applyNumberFormat="1" applyFont="1" applyBorder="1" applyAlignment="1" applyProtection="1">
      <alignment horizontal="left" vertical="center" wrapText="1"/>
      <protection locked="0"/>
    </xf>
    <xf numFmtId="49" fontId="2" fillId="0" borderId="10" xfId="0" applyNumberFormat="1" applyFont="1" applyBorder="1" applyAlignment="1" applyProtection="1">
      <alignment horizontal="left" vertical="center" wrapText="1"/>
      <protection locked="0"/>
    </xf>
    <xf numFmtId="49" fontId="28" fillId="0" borderId="30" xfId="0" applyNumberFormat="1" applyFont="1" applyBorder="1" applyAlignment="1" applyProtection="1">
      <alignment horizontal="left" vertical="center" wrapText="1"/>
      <protection locked="0"/>
    </xf>
    <xf numFmtId="49" fontId="28" fillId="0" borderId="34" xfId="0" applyNumberFormat="1" applyFont="1" applyBorder="1" applyAlignment="1" applyProtection="1">
      <alignment horizontal="left" vertical="center" wrapText="1"/>
      <protection locked="0"/>
    </xf>
    <xf numFmtId="49" fontId="28" fillId="0" borderId="13" xfId="0" applyNumberFormat="1" applyFont="1" applyBorder="1" applyAlignment="1" applyProtection="1">
      <alignment horizontal="left" vertical="center" wrapText="1"/>
      <protection locked="0"/>
    </xf>
    <xf numFmtId="0" fontId="5" fillId="2" borderId="2" xfId="0" applyFont="1" applyFill="1" applyBorder="1" applyAlignment="1">
      <alignment horizontal="center" vertical="center"/>
    </xf>
    <xf numFmtId="0" fontId="25" fillId="2" borderId="24" xfId="0" applyFont="1" applyFill="1" applyBorder="1" applyAlignment="1">
      <alignment vertical="center" wrapText="1"/>
    </xf>
    <xf numFmtId="0" fontId="25" fillId="2" borderId="33" xfId="0" applyFont="1" applyFill="1" applyBorder="1" applyAlignment="1">
      <alignment vertical="center" wrapText="1"/>
    </xf>
    <xf numFmtId="0" fontId="25" fillId="2" borderId="43" xfId="0" applyFont="1" applyFill="1" applyBorder="1" applyAlignment="1">
      <alignment vertical="center" wrapText="1"/>
    </xf>
    <xf numFmtId="0" fontId="25" fillId="0" borderId="58" xfId="0" applyFont="1" applyBorder="1" applyAlignment="1">
      <alignment vertical="center" wrapText="1"/>
    </xf>
    <xf numFmtId="0" fontId="25" fillId="0" borderId="46" xfId="0" applyFont="1" applyBorder="1" applyAlignment="1">
      <alignment vertical="center" wrapText="1"/>
    </xf>
    <xf numFmtId="0" fontId="25" fillId="0" borderId="56" xfId="0" applyFont="1" applyBorder="1" applyAlignment="1">
      <alignment vertical="center" wrapText="1"/>
    </xf>
    <xf numFmtId="0" fontId="15" fillId="21" borderId="4" xfId="0" applyFont="1" applyFill="1" applyBorder="1" applyAlignment="1">
      <alignment horizontal="left" vertical="center"/>
    </xf>
    <xf numFmtId="0" fontId="15" fillId="21" borderId="31" xfId="0" applyFont="1" applyFill="1" applyBorder="1" applyAlignment="1">
      <alignment horizontal="left" vertical="center"/>
    </xf>
    <xf numFmtId="0" fontId="29" fillId="0" borderId="11" xfId="0" applyFont="1" applyBorder="1" applyAlignment="1">
      <alignment horizontal="left" vertical="center" wrapText="1"/>
    </xf>
    <xf numFmtId="0" fontId="29" fillId="0" borderId="8" xfId="0" applyFont="1" applyBorder="1" applyAlignment="1">
      <alignment horizontal="left" vertical="center" wrapText="1"/>
    </xf>
    <xf numFmtId="0" fontId="29" fillId="0" borderId="19" xfId="0" applyFont="1" applyBorder="1" applyAlignment="1">
      <alignment horizontal="left" vertical="center" wrapText="1"/>
    </xf>
    <xf numFmtId="49" fontId="2" fillId="0" borderId="18" xfId="0" applyNumberFormat="1" applyFont="1" applyBorder="1" applyAlignment="1" applyProtection="1">
      <alignment horizontal="left" vertical="center" wrapText="1"/>
      <protection locked="0"/>
    </xf>
    <xf numFmtId="0" fontId="22" fillId="11" borderId="9" xfId="0" applyFont="1" applyFill="1" applyBorder="1" applyAlignment="1" applyProtection="1">
      <alignment horizontal="center" vertical="center" wrapText="1"/>
      <protection hidden="1"/>
    </xf>
    <xf numFmtId="0" fontId="22" fillId="11" borderId="83" xfId="0" applyFont="1" applyFill="1" applyBorder="1" applyAlignment="1" applyProtection="1">
      <alignment horizontal="center" vertical="center" wrapText="1"/>
      <protection hidden="1"/>
    </xf>
    <xf numFmtId="0" fontId="89" fillId="11" borderId="10" xfId="0" applyFont="1" applyFill="1" applyBorder="1" applyAlignment="1" applyProtection="1">
      <alignment horizontal="center" vertical="center" wrapText="1"/>
      <protection hidden="1"/>
    </xf>
    <xf numFmtId="0" fontId="89" fillId="11" borderId="82" xfId="0" applyFont="1" applyFill="1" applyBorder="1" applyAlignment="1" applyProtection="1">
      <alignment horizontal="center" vertical="center" wrapText="1"/>
      <protection hidden="1"/>
    </xf>
    <xf numFmtId="0" fontId="22" fillId="11" borderId="10" xfId="0" applyFont="1" applyFill="1" applyBorder="1" applyAlignment="1" applyProtection="1">
      <alignment horizontal="center" vertical="center" wrapText="1"/>
      <protection hidden="1"/>
    </xf>
    <xf numFmtId="0" fontId="22" fillId="11" borderId="82" xfId="0" applyFont="1" applyFill="1" applyBorder="1" applyAlignment="1" applyProtection="1">
      <alignment horizontal="center" vertical="center" wrapText="1"/>
      <protection hidden="1"/>
    </xf>
    <xf numFmtId="0" fontId="89" fillId="11" borderId="18" xfId="0" applyFont="1" applyFill="1" applyBorder="1" applyAlignment="1" applyProtection="1">
      <alignment horizontal="center" vertical="center" wrapText="1"/>
      <protection hidden="1"/>
    </xf>
    <xf numFmtId="0" fontId="89" fillId="11" borderId="84" xfId="0" applyFont="1" applyFill="1" applyBorder="1" applyAlignment="1" applyProtection="1">
      <alignment horizontal="center" vertical="center" wrapText="1"/>
      <protection hidden="1"/>
    </xf>
    <xf numFmtId="0" fontId="4" fillId="11" borderId="74" xfId="0" applyFont="1" applyFill="1" applyBorder="1" applyAlignment="1" applyProtection="1">
      <alignment horizontal="center" vertical="center"/>
      <protection hidden="1"/>
    </xf>
    <xf numFmtId="0" fontId="4" fillId="11" borderId="64" xfId="0" applyFont="1" applyFill="1" applyBorder="1" applyAlignment="1" applyProtection="1">
      <alignment horizontal="center" vertical="center"/>
      <protection hidden="1"/>
    </xf>
    <xf numFmtId="0" fontId="4" fillId="4" borderId="75" xfId="0" applyFont="1" applyFill="1" applyBorder="1" applyAlignment="1" applyProtection="1">
      <alignment horizontal="center" vertical="center" wrapText="1"/>
      <protection hidden="1"/>
    </xf>
    <xf numFmtId="0" fontId="4" fillId="4" borderId="75" xfId="0" applyFont="1" applyFill="1" applyBorder="1" applyAlignment="1" applyProtection="1">
      <alignment horizontal="center" vertical="center"/>
      <protection hidden="1"/>
    </xf>
    <xf numFmtId="0" fontId="4" fillId="4" borderId="76" xfId="0" applyFont="1" applyFill="1" applyBorder="1" applyAlignment="1" applyProtection="1">
      <alignment horizontal="center" vertical="center"/>
      <protection hidden="1"/>
    </xf>
    <xf numFmtId="0" fontId="4" fillId="4" borderId="63" xfId="0" applyFont="1" applyFill="1" applyBorder="1" applyAlignment="1" applyProtection="1">
      <alignment horizontal="center" vertical="center"/>
      <protection hidden="1"/>
    </xf>
    <xf numFmtId="0" fontId="4" fillId="4" borderId="65" xfId="0" applyFont="1" applyFill="1" applyBorder="1" applyAlignment="1" applyProtection="1">
      <alignment horizontal="center" vertical="center"/>
      <protection hidden="1"/>
    </xf>
    <xf numFmtId="1" fontId="1" fillId="0" borderId="66" xfId="0" applyNumberFormat="1" applyFont="1" applyBorder="1" applyAlignment="1" applyProtection="1">
      <alignment horizontal="center" vertical="center" wrapText="1"/>
      <protection hidden="1"/>
    </xf>
    <xf numFmtId="1" fontId="1" fillId="0" borderId="68" xfId="0" applyNumberFormat="1" applyFont="1" applyBorder="1" applyAlignment="1" applyProtection="1">
      <alignment horizontal="center" vertical="center" wrapText="1"/>
      <protection hidden="1"/>
    </xf>
    <xf numFmtId="0" fontId="9" fillId="0" borderId="74" xfId="0" applyFont="1" applyBorder="1" applyAlignment="1" applyProtection="1">
      <alignment horizontal="left" wrapText="1"/>
      <protection locked="0"/>
    </xf>
    <xf numFmtId="0" fontId="9" fillId="0" borderId="79" xfId="0" applyFont="1" applyBorder="1" applyAlignment="1" applyProtection="1">
      <alignment horizontal="left" wrapText="1"/>
      <protection locked="0"/>
    </xf>
    <xf numFmtId="0" fontId="9" fillId="0" borderId="76" xfId="0" applyFont="1" applyBorder="1" applyAlignment="1" applyProtection="1">
      <alignment horizontal="left" wrapText="1"/>
      <protection locked="0"/>
    </xf>
    <xf numFmtId="0" fontId="9" fillId="0" borderId="88" xfId="0" applyFont="1" applyBorder="1" applyAlignment="1" applyProtection="1">
      <alignment horizontal="left" wrapText="1"/>
      <protection locked="0"/>
    </xf>
    <xf numFmtId="0" fontId="9" fillId="0" borderId="81" xfId="0" applyFont="1" applyBorder="1" applyAlignment="1" applyProtection="1">
      <alignment horizontal="left" wrapText="1"/>
      <protection locked="0"/>
    </xf>
    <xf numFmtId="0" fontId="9" fillId="0" borderId="89" xfId="0" applyFont="1" applyBorder="1" applyAlignment="1" applyProtection="1">
      <alignment horizontal="left" wrapText="1"/>
      <protection locked="0"/>
    </xf>
    <xf numFmtId="0" fontId="9" fillId="0" borderId="67" xfId="0" applyFont="1" applyBorder="1" applyAlignment="1" applyProtection="1">
      <alignment horizontal="left" wrapText="1"/>
      <protection locked="0"/>
    </xf>
    <xf numFmtId="0" fontId="9" fillId="0" borderId="80" xfId="0" applyFont="1" applyBorder="1" applyAlignment="1" applyProtection="1">
      <alignment horizontal="left" wrapText="1"/>
      <protection locked="0"/>
    </xf>
    <xf numFmtId="0" fontId="9" fillId="0" borderId="68" xfId="0" applyFont="1" applyBorder="1" applyAlignment="1" applyProtection="1">
      <alignment horizontal="left" wrapText="1"/>
      <protection locked="0"/>
    </xf>
    <xf numFmtId="0" fontId="11" fillId="2" borderId="0" xfId="0" applyFont="1" applyFill="1" applyAlignment="1" applyProtection="1">
      <alignment horizontal="left" wrapText="1"/>
      <protection hidden="1"/>
    </xf>
    <xf numFmtId="0" fontId="22" fillId="11" borderId="91" xfId="0" applyFont="1" applyFill="1" applyBorder="1" applyAlignment="1" applyProtection="1">
      <alignment horizontal="center" vertical="center" wrapText="1"/>
      <protection hidden="1"/>
    </xf>
    <xf numFmtId="0" fontId="22" fillId="11" borderId="55" xfId="0" applyFont="1" applyFill="1" applyBorder="1" applyAlignment="1" applyProtection="1">
      <alignment horizontal="center" vertical="center" wrapText="1"/>
      <protection hidden="1"/>
    </xf>
    <xf numFmtId="0" fontId="89" fillId="11" borderId="91" xfId="0" applyFont="1" applyFill="1" applyBorder="1" applyAlignment="1" applyProtection="1">
      <alignment horizontal="center" vertical="center" wrapText="1"/>
      <protection hidden="1"/>
    </xf>
    <xf numFmtId="0" fontId="89" fillId="11" borderId="55" xfId="0" applyFont="1" applyFill="1" applyBorder="1" applyAlignment="1" applyProtection="1">
      <alignment horizontal="center" vertical="center" wrapText="1"/>
      <protection hidden="1"/>
    </xf>
    <xf numFmtId="0" fontId="117" fillId="7" borderId="106" xfId="0" applyFont="1" applyFill="1" applyBorder="1" applyAlignment="1">
      <alignment horizontal="center" vertical="center" wrapText="1"/>
    </xf>
    <xf numFmtId="0" fontId="117" fillId="7" borderId="107" xfId="0" applyFont="1" applyFill="1" applyBorder="1" applyAlignment="1">
      <alignment horizontal="center" vertical="center" wrapText="1"/>
    </xf>
    <xf numFmtId="0" fontId="117" fillId="7" borderId="108" xfId="0" applyFont="1" applyFill="1" applyBorder="1" applyAlignment="1">
      <alignment horizontal="center" vertical="center" wrapText="1"/>
    </xf>
    <xf numFmtId="0" fontId="22" fillId="11" borderId="13" xfId="0" applyFont="1" applyFill="1" applyBorder="1" applyAlignment="1" applyProtection="1">
      <alignment horizontal="center" vertical="center" wrapText="1"/>
      <protection hidden="1"/>
    </xf>
    <xf numFmtId="0" fontId="122" fillId="0" borderId="101" xfId="0" applyFont="1" applyBorder="1" applyAlignment="1">
      <alignment horizontal="center" vertical="center" wrapText="1"/>
    </xf>
    <xf numFmtId="0" fontId="122" fillId="0" borderId="78" xfId="0" applyFont="1" applyBorder="1" applyAlignment="1">
      <alignment horizontal="center" vertical="center" wrapText="1"/>
    </xf>
    <xf numFmtId="0" fontId="122" fillId="0" borderId="131" xfId="0" applyFont="1" applyBorder="1" applyAlignment="1">
      <alignment horizontal="center" vertical="center" wrapText="1"/>
    </xf>
    <xf numFmtId="0" fontId="122" fillId="0" borderId="113" xfId="0" applyFont="1" applyBorder="1" applyAlignment="1">
      <alignment horizontal="center" vertical="center" wrapText="1"/>
    </xf>
    <xf numFmtId="0" fontId="122" fillId="0" borderId="0" xfId="0" applyFont="1" applyAlignment="1">
      <alignment horizontal="center" vertical="center" wrapText="1"/>
    </xf>
    <xf numFmtId="0" fontId="122" fillId="0" borderId="114" xfId="0" applyFont="1" applyBorder="1" applyAlignment="1">
      <alignment horizontal="center" vertical="center" wrapText="1"/>
    </xf>
    <xf numFmtId="0" fontId="122" fillId="0" borderId="42" xfId="0" applyFont="1" applyBorder="1" applyAlignment="1">
      <alignment horizontal="center" vertical="center" wrapText="1"/>
    </xf>
    <xf numFmtId="0" fontId="122" fillId="0" borderId="3" xfId="0" applyFont="1" applyBorder="1" applyAlignment="1">
      <alignment horizontal="center" vertical="center" wrapText="1"/>
    </xf>
    <xf numFmtId="0" fontId="122" fillId="0" borderId="44" xfId="0" applyFont="1" applyBorder="1" applyAlignment="1">
      <alignment horizontal="center" vertical="center" wrapText="1"/>
    </xf>
    <xf numFmtId="1" fontId="4" fillId="0" borderId="1" xfId="0" applyNumberFormat="1" applyFont="1" applyBorder="1" applyAlignment="1">
      <alignment horizontal="center" vertical="center"/>
    </xf>
    <xf numFmtId="1" fontId="4" fillId="0" borderId="4" xfId="0" applyNumberFormat="1" applyFont="1" applyBorder="1" applyAlignment="1">
      <alignment horizontal="center" vertical="center"/>
    </xf>
    <xf numFmtId="1" fontId="4" fillId="0" borderId="31" xfId="0" applyNumberFormat="1" applyFont="1" applyBorder="1" applyAlignment="1">
      <alignment horizontal="center" vertical="center"/>
    </xf>
    <xf numFmtId="0" fontId="4" fillId="8" borderId="1" xfId="0" applyFont="1" applyFill="1" applyBorder="1" applyAlignment="1">
      <alignment horizontal="center" vertical="center"/>
    </xf>
    <xf numFmtId="0" fontId="4" fillId="8" borderId="4" xfId="0" applyFont="1" applyFill="1" applyBorder="1" applyAlignment="1">
      <alignment horizontal="center" vertical="center"/>
    </xf>
    <xf numFmtId="0" fontId="4" fillId="8" borderId="31" xfId="0" applyFont="1" applyFill="1" applyBorder="1" applyAlignment="1">
      <alignment horizontal="center" vertical="center"/>
    </xf>
    <xf numFmtId="0" fontId="11" fillId="2" borderId="0" xfId="0" applyFont="1" applyFill="1" applyAlignment="1">
      <alignment horizontal="left" wrapText="1"/>
    </xf>
    <xf numFmtId="0" fontId="89" fillId="11" borderId="13" xfId="0" applyFont="1" applyFill="1" applyBorder="1" applyAlignment="1" applyProtection="1">
      <alignment horizontal="center" vertical="center" wrapText="1"/>
      <protection hidden="1"/>
    </xf>
    <xf numFmtId="0" fontId="89" fillId="8" borderId="130" xfId="0" applyFont="1" applyFill="1" applyBorder="1" applyAlignment="1">
      <alignment horizontal="center" vertical="center" wrapText="1"/>
    </xf>
    <xf numFmtId="0" fontId="89" fillId="8" borderId="35" xfId="0" applyFont="1" applyFill="1" applyBorder="1" applyAlignment="1">
      <alignment horizontal="center" vertical="center" wrapText="1"/>
    </xf>
    <xf numFmtId="0" fontId="89" fillId="11" borderId="14" xfId="0" applyFont="1" applyFill="1" applyBorder="1" applyAlignment="1" applyProtection="1">
      <alignment horizontal="center" vertical="center" wrapText="1"/>
      <protection hidden="1"/>
    </xf>
    <xf numFmtId="0" fontId="89" fillId="11" borderId="46" xfId="0" applyFont="1" applyFill="1" applyBorder="1" applyAlignment="1" applyProtection="1">
      <alignment horizontal="center" vertical="center" wrapText="1"/>
      <protection hidden="1"/>
    </xf>
    <xf numFmtId="0" fontId="89" fillId="11" borderId="47" xfId="0" applyFont="1" applyFill="1" applyBorder="1" applyAlignment="1" applyProtection="1">
      <alignment horizontal="center" vertical="center" wrapText="1"/>
      <protection hidden="1"/>
    </xf>
    <xf numFmtId="0" fontId="118" fillId="0" borderId="0" xfId="0" applyFont="1" applyAlignment="1">
      <alignment horizontal="left" vertical="top"/>
    </xf>
    <xf numFmtId="0" fontId="118" fillId="0" borderId="0" xfId="0" applyFont="1" applyAlignment="1">
      <alignment horizontal="left" vertical="top" wrapText="1"/>
    </xf>
    <xf numFmtId="0" fontId="89" fillId="8" borderId="91" xfId="0" applyFont="1" applyFill="1" applyBorder="1" applyAlignment="1">
      <alignment horizontal="center" vertical="center" wrapText="1"/>
    </xf>
    <xf numFmtId="0" fontId="89" fillId="8" borderId="55" xfId="0" applyFont="1" applyFill="1" applyBorder="1" applyAlignment="1">
      <alignment horizontal="center" vertical="center" wrapText="1"/>
    </xf>
    <xf numFmtId="0" fontId="89" fillId="8" borderId="128" xfId="0" applyFont="1" applyFill="1" applyBorder="1" applyAlignment="1">
      <alignment horizontal="center" vertical="center" wrapText="1"/>
    </xf>
    <xf numFmtId="0" fontId="89" fillId="8" borderId="111" xfId="0" applyFont="1" applyFill="1" applyBorder="1" applyAlignment="1">
      <alignment horizontal="center" vertical="center" wrapText="1"/>
    </xf>
    <xf numFmtId="0" fontId="120" fillId="0" borderId="0" xfId="0" applyFont="1" applyAlignment="1">
      <alignment horizontal="left" vertical="center"/>
    </xf>
    <xf numFmtId="0" fontId="127" fillId="0" borderId="0" xfId="0" applyFont="1" applyAlignment="1">
      <alignment horizontal="left" wrapText="1"/>
    </xf>
    <xf numFmtId="0" fontId="22" fillId="11" borderId="129" xfId="0" applyFont="1" applyFill="1" applyBorder="1" applyAlignment="1" applyProtection="1">
      <alignment horizontal="center" vertical="center" wrapText="1"/>
      <protection hidden="1"/>
    </xf>
    <xf numFmtId="0" fontId="22" fillId="11" borderId="112" xfId="0" applyFont="1" applyFill="1" applyBorder="1" applyAlignment="1" applyProtection="1">
      <alignment horizontal="center" vertical="center" wrapText="1"/>
      <protection hidden="1"/>
    </xf>
    <xf numFmtId="0" fontId="10" fillId="2" borderId="0" xfId="0" applyFont="1" applyFill="1" applyAlignment="1">
      <alignment horizontal="center" vertical="center" wrapText="1"/>
    </xf>
    <xf numFmtId="0" fontId="124" fillId="0" borderId="0" xfId="0" applyFont="1" applyAlignment="1">
      <alignment horizontal="left" vertical="top" wrapText="1"/>
    </xf>
    <xf numFmtId="0" fontId="4" fillId="4" borderId="5" xfId="0" applyFont="1" applyFill="1" applyBorder="1" applyAlignment="1">
      <alignment horizontal="center" vertical="center" wrapText="1"/>
    </xf>
    <xf numFmtId="0" fontId="4" fillId="4" borderId="32" xfId="0" applyFont="1" applyFill="1" applyBorder="1" applyAlignment="1">
      <alignment horizontal="center" vertical="center" wrapText="1"/>
    </xf>
    <xf numFmtId="0" fontId="4" fillId="4" borderId="42" xfId="0" applyFont="1" applyFill="1" applyBorder="1" applyAlignment="1">
      <alignment horizontal="center" vertical="center" wrapText="1"/>
    </xf>
    <xf numFmtId="0" fontId="4" fillId="4" borderId="44" xfId="0" applyFont="1" applyFill="1" applyBorder="1" applyAlignment="1">
      <alignment horizontal="center" vertical="center" wrapText="1"/>
    </xf>
    <xf numFmtId="0" fontId="4" fillId="8" borderId="5" xfId="0" applyFont="1" applyFill="1" applyBorder="1" applyAlignment="1">
      <alignment horizontal="center" vertical="center" wrapText="1"/>
    </xf>
    <xf numFmtId="0" fontId="4" fillId="8" borderId="32" xfId="0" applyFont="1" applyFill="1" applyBorder="1" applyAlignment="1">
      <alignment horizontal="center" vertical="center" wrapText="1"/>
    </xf>
    <xf numFmtId="0" fontId="4" fillId="8" borderId="42" xfId="0" applyFont="1" applyFill="1" applyBorder="1" applyAlignment="1">
      <alignment horizontal="center" vertical="center" wrapText="1"/>
    </xf>
    <xf numFmtId="0" fontId="4" fillId="8" borderId="44"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31" xfId="0" applyFont="1" applyBorder="1" applyAlignment="1">
      <alignment horizontal="center" vertical="center"/>
    </xf>
    <xf numFmtId="0" fontId="119" fillId="0" borderId="3" xfId="0" applyFont="1" applyBorder="1" applyAlignment="1">
      <alignment horizontal="left" vertical="top"/>
    </xf>
    <xf numFmtId="0" fontId="118" fillId="11" borderId="100" xfId="0" applyFont="1" applyFill="1" applyBorder="1" applyAlignment="1">
      <alignment horizontal="left" vertical="center" wrapText="1"/>
    </xf>
    <xf numFmtId="0" fontId="118" fillId="11" borderId="85" xfId="0" applyFont="1" applyFill="1" applyBorder="1" applyAlignment="1">
      <alignment horizontal="left" vertical="center" wrapText="1"/>
    </xf>
    <xf numFmtId="49" fontId="28" fillId="0" borderId="17" xfId="0" applyNumberFormat="1" applyFont="1" applyBorder="1" applyAlignment="1" applyProtection="1">
      <alignment horizontal="left" vertical="center" wrapText="1"/>
      <protection locked="0"/>
    </xf>
    <xf numFmtId="49" fontId="28" fillId="0" borderId="19" xfId="0" applyNumberFormat="1" applyFont="1" applyBorder="1" applyAlignment="1" applyProtection="1">
      <alignment horizontal="left" vertical="center" wrapText="1"/>
      <protection locked="0"/>
    </xf>
    <xf numFmtId="49" fontId="28" fillId="0" borderId="38" xfId="0" applyNumberFormat="1" applyFont="1" applyBorder="1" applyAlignment="1" applyProtection="1">
      <alignment horizontal="center" vertical="center" wrapText="1"/>
      <protection locked="0"/>
    </xf>
    <xf numFmtId="49" fontId="28" fillId="0" borderId="45" xfId="0" applyNumberFormat="1" applyFont="1" applyBorder="1" applyAlignment="1" applyProtection="1">
      <alignment horizontal="center" vertical="center" wrapText="1"/>
      <protection locked="0"/>
    </xf>
    <xf numFmtId="49" fontId="28" fillId="0" borderId="15" xfId="0" applyNumberFormat="1" applyFont="1" applyBorder="1" applyAlignment="1" applyProtection="1">
      <alignment horizontal="center" vertical="center" wrapText="1"/>
      <protection locked="0"/>
    </xf>
    <xf numFmtId="49" fontId="28" fillId="0" borderId="30" xfId="0" applyNumberFormat="1" applyFont="1" applyBorder="1" applyAlignment="1" applyProtection="1">
      <alignment horizontal="center" vertical="center" wrapText="1"/>
      <protection locked="0"/>
    </xf>
    <xf numFmtId="0" fontId="103" fillId="21" borderId="4" xfId="0" applyFont="1" applyFill="1" applyBorder="1" applyAlignment="1">
      <alignment horizontal="left" vertical="center" wrapText="1"/>
    </xf>
    <xf numFmtId="0" fontId="103" fillId="21" borderId="31" xfId="0" applyFont="1" applyFill="1" applyBorder="1" applyAlignment="1">
      <alignment horizontal="left" vertical="center" wrapText="1"/>
    </xf>
    <xf numFmtId="49" fontId="28" fillId="0" borderId="10" xfId="0" applyNumberFormat="1" applyFont="1" applyBorder="1" applyAlignment="1" applyProtection="1">
      <alignment horizontal="left" vertical="center" wrapText="1"/>
      <protection locked="0"/>
    </xf>
    <xf numFmtId="49" fontId="28" fillId="0" borderId="18" xfId="0" applyNumberFormat="1" applyFont="1" applyBorder="1" applyAlignment="1" applyProtection="1">
      <alignment horizontal="left" vertical="center" wrapText="1"/>
      <protection locked="0"/>
    </xf>
    <xf numFmtId="49" fontId="91" fillId="0" borderId="8" xfId="0" applyNumberFormat="1" applyFont="1" applyBorder="1" applyAlignment="1" applyProtection="1">
      <alignment horizontal="left" vertical="center" wrapText="1"/>
      <protection locked="0"/>
    </xf>
    <xf numFmtId="49" fontId="44" fillId="0" borderId="30" xfId="0" applyNumberFormat="1" applyFont="1" applyBorder="1" applyAlignment="1" applyProtection="1">
      <alignment horizontal="left" vertical="center" wrapText="1"/>
      <protection locked="0"/>
    </xf>
    <xf numFmtId="49" fontId="44" fillId="0" borderId="8" xfId="0" applyNumberFormat="1" applyFont="1" applyBorder="1" applyAlignment="1" applyProtection="1">
      <alignment horizontal="left" vertical="center" wrapText="1"/>
      <protection locked="0"/>
    </xf>
    <xf numFmtId="49" fontId="44" fillId="0" borderId="19" xfId="0" applyNumberFormat="1" applyFont="1" applyBorder="1" applyAlignment="1" applyProtection="1">
      <alignment horizontal="left" vertical="center" wrapText="1"/>
      <protection locked="0"/>
    </xf>
    <xf numFmtId="0" fontId="125" fillId="21" borderId="4" xfId="0" applyFont="1" applyFill="1" applyBorder="1" applyAlignment="1">
      <alignment horizontal="left" vertical="center" wrapText="1"/>
    </xf>
    <xf numFmtId="0" fontId="125" fillId="21" borderId="31" xfId="0" applyFont="1" applyFill="1" applyBorder="1" applyAlignment="1">
      <alignment horizontal="left" vertical="center" wrapText="1"/>
    </xf>
    <xf numFmtId="49" fontId="91" fillId="0" borderId="138" xfId="0" applyNumberFormat="1" applyFont="1" applyBorder="1" applyAlignment="1" applyProtection="1">
      <alignment horizontal="left" vertical="center" wrapText="1"/>
      <protection locked="0"/>
    </xf>
    <xf numFmtId="0" fontId="28" fillId="0" borderId="138" xfId="0" applyFont="1" applyBorder="1" applyAlignment="1" applyProtection="1">
      <alignment horizontal="left" vertical="center" wrapText="1"/>
      <protection locked="0"/>
    </xf>
    <xf numFmtId="0" fontId="28" fillId="0" borderId="139" xfId="0" applyFont="1" applyBorder="1" applyAlignment="1" applyProtection="1">
      <alignment horizontal="left" vertical="center" wrapText="1"/>
      <protection locked="0"/>
    </xf>
    <xf numFmtId="49" fontId="91" fillId="0" borderId="135" xfId="0" applyNumberFormat="1" applyFont="1" applyBorder="1" applyAlignment="1" applyProtection="1">
      <alignment horizontal="center" vertical="center" wrapText="1"/>
      <protection locked="0"/>
    </xf>
    <xf numFmtId="49" fontId="91" fillId="0" borderId="136" xfId="0" applyNumberFormat="1" applyFont="1" applyBorder="1" applyAlignment="1" applyProtection="1">
      <alignment horizontal="center" vertical="center" wrapText="1"/>
      <protection locked="0"/>
    </xf>
    <xf numFmtId="0" fontId="103" fillId="21" borderId="5" xfId="0" applyFont="1" applyFill="1" applyBorder="1" applyAlignment="1">
      <alignment horizontal="center" vertical="center" wrapText="1"/>
    </xf>
    <xf numFmtId="0" fontId="103" fillId="21" borderId="42" xfId="0" applyFont="1" applyFill="1" applyBorder="1" applyAlignment="1">
      <alignment horizontal="center" vertical="center" wrapText="1"/>
    </xf>
    <xf numFmtId="49" fontId="28" fillId="0" borderId="14" xfId="0" applyNumberFormat="1" applyFont="1" applyBorder="1" applyAlignment="1" applyProtection="1">
      <alignment horizontal="left" vertical="center" wrapText="1"/>
      <protection locked="0"/>
    </xf>
    <xf numFmtId="49" fontId="28" fillId="0" borderId="46" xfId="0" applyNumberFormat="1" applyFont="1" applyBorder="1" applyAlignment="1" applyProtection="1">
      <alignment horizontal="left" vertical="center" wrapText="1"/>
      <protection locked="0"/>
    </xf>
    <xf numFmtId="49" fontId="28" fillId="0" borderId="47" xfId="0" applyNumberFormat="1" applyFont="1" applyBorder="1" applyAlignment="1" applyProtection="1">
      <alignment horizontal="left" vertical="center" wrapText="1"/>
      <protection locked="0"/>
    </xf>
    <xf numFmtId="49" fontId="91" fillId="0" borderId="13" xfId="0" applyNumberFormat="1" applyFont="1" applyBorder="1" applyAlignment="1" applyProtection="1">
      <alignment horizontal="left" vertical="center" wrapText="1"/>
      <protection locked="0"/>
    </xf>
    <xf numFmtId="0" fontId="28" fillId="0" borderId="13" xfId="0" applyFont="1" applyBorder="1" applyAlignment="1" applyProtection="1">
      <alignment horizontal="left" vertical="center" wrapText="1"/>
      <protection locked="0"/>
    </xf>
    <xf numFmtId="0" fontId="28" fillId="0" borderId="17" xfId="0" applyFont="1" applyBorder="1" applyAlignment="1" applyProtection="1">
      <alignment horizontal="left" vertical="center" wrapText="1"/>
      <protection locked="0"/>
    </xf>
    <xf numFmtId="0" fontId="101" fillId="0" borderId="16" xfId="0" applyFont="1" applyBorder="1" applyAlignment="1" applyProtection="1">
      <alignment horizontal="center" vertical="center" wrapText="1"/>
      <protection locked="0"/>
    </xf>
    <xf numFmtId="0" fontId="101" fillId="0" borderId="34" xfId="0" applyFont="1" applyBorder="1" applyAlignment="1" applyProtection="1">
      <alignment horizontal="center" vertical="center" wrapText="1"/>
      <protection locked="0"/>
    </xf>
    <xf numFmtId="0" fontId="101" fillId="0" borderId="15" xfId="0" applyFont="1" applyBorder="1" applyAlignment="1" applyProtection="1">
      <alignment horizontal="center" vertical="center" wrapText="1"/>
      <protection locked="0"/>
    </xf>
    <xf numFmtId="0" fontId="101" fillId="0" borderId="30" xfId="0" applyFont="1" applyBorder="1" applyAlignment="1" applyProtection="1">
      <alignment horizontal="center" vertical="center" wrapText="1"/>
      <protection locked="0"/>
    </xf>
    <xf numFmtId="49" fontId="111" fillId="0" borderId="8" xfId="0" applyNumberFormat="1" applyFont="1" applyBorder="1" applyAlignment="1" applyProtection="1">
      <alignment horizontal="left" vertical="center"/>
      <protection locked="0"/>
    </xf>
    <xf numFmtId="0" fontId="30" fillId="21" borderId="2" xfId="0" applyFont="1" applyFill="1" applyBorder="1" applyAlignment="1">
      <alignment horizontal="left" vertical="center" wrapText="1"/>
    </xf>
    <xf numFmtId="0" fontId="30" fillId="21" borderId="32" xfId="0" applyFont="1" applyFill="1" applyBorder="1" applyAlignment="1">
      <alignment horizontal="left" vertical="center" wrapText="1"/>
    </xf>
    <xf numFmtId="0" fontId="43" fillId="21" borderId="3" xfId="0" applyFont="1" applyFill="1" applyBorder="1" applyAlignment="1">
      <alignment horizontal="left" vertical="center" wrapText="1"/>
    </xf>
    <xf numFmtId="0" fontId="43" fillId="21" borderId="44" xfId="0" applyFont="1" applyFill="1" applyBorder="1" applyAlignment="1">
      <alignment horizontal="left" vertical="center" wrapText="1"/>
    </xf>
    <xf numFmtId="49" fontId="114" fillId="0" borderId="24" xfId="0" applyNumberFormat="1" applyFont="1" applyBorder="1" applyAlignment="1">
      <alignment horizontal="center" vertical="center" wrapText="1"/>
    </xf>
    <xf numFmtId="49" fontId="114" fillId="0" borderId="33" xfId="0" applyNumberFormat="1" applyFont="1" applyBorder="1" applyAlignment="1">
      <alignment horizontal="center" vertical="center" wrapText="1"/>
    </xf>
    <xf numFmtId="49" fontId="114" fillId="0" borderId="43" xfId="0" applyNumberFormat="1" applyFont="1" applyBorder="1" applyAlignment="1">
      <alignment horizontal="center" vertical="center" wrapText="1"/>
    </xf>
    <xf numFmtId="49" fontId="91" fillId="0" borderId="8" xfId="0" applyNumberFormat="1" applyFont="1" applyBorder="1" applyAlignment="1">
      <alignment horizontal="center" vertical="center" wrapText="1"/>
    </xf>
    <xf numFmtId="49" fontId="91" fillId="0" borderId="19" xfId="0" applyNumberFormat="1" applyFont="1" applyBorder="1" applyAlignment="1">
      <alignment horizontal="center" vertical="center" wrapText="1"/>
    </xf>
    <xf numFmtId="0" fontId="28" fillId="0" borderId="14" xfId="0" applyFont="1" applyBorder="1" applyAlignment="1">
      <alignment horizontal="left" vertical="center" wrapText="1"/>
    </xf>
    <xf numFmtId="0" fontId="28" fillId="0" borderId="46" xfId="0" applyFont="1" applyBorder="1" applyAlignment="1">
      <alignment horizontal="left" vertical="center" wrapText="1"/>
    </xf>
    <xf numFmtId="0" fontId="28" fillId="0" borderId="47" xfId="0" applyFont="1" applyBorder="1" applyAlignment="1">
      <alignment horizontal="left" vertical="center" wrapText="1"/>
    </xf>
    <xf numFmtId="49" fontId="91" fillId="0" borderId="11" xfId="0" applyNumberFormat="1" applyFont="1" applyBorder="1" applyAlignment="1">
      <alignment horizontal="left" vertical="center" wrapText="1"/>
    </xf>
    <xf numFmtId="49" fontId="91" fillId="0" borderId="8" xfId="0" applyNumberFormat="1" applyFont="1" applyBorder="1" applyAlignment="1">
      <alignment horizontal="left" vertical="center" wrapText="1"/>
    </xf>
    <xf numFmtId="0" fontId="91" fillId="0" borderId="8" xfId="0" applyFont="1" applyBorder="1" applyAlignment="1" applyProtection="1">
      <alignment horizontal="left" vertical="center" wrapText="1"/>
      <protection locked="0"/>
    </xf>
    <xf numFmtId="0" fontId="91" fillId="0" borderId="19" xfId="0" applyFont="1" applyBorder="1" applyAlignment="1" applyProtection="1">
      <alignment horizontal="left" vertical="center" wrapText="1"/>
      <protection locked="0"/>
    </xf>
    <xf numFmtId="0" fontId="91" fillId="0" borderId="10" xfId="0" applyFont="1" applyBorder="1" applyAlignment="1" applyProtection="1">
      <alignment horizontal="left" vertical="center" wrapText="1"/>
      <protection locked="0"/>
    </xf>
    <xf numFmtId="0" fontId="91" fillId="0" borderId="18" xfId="0" applyFont="1" applyBorder="1" applyAlignment="1" applyProtection="1">
      <alignment horizontal="left" vertical="center" wrapText="1"/>
      <protection locked="0"/>
    </xf>
    <xf numFmtId="49" fontId="91" fillId="16" borderId="4" xfId="0" applyNumberFormat="1" applyFont="1" applyFill="1" applyBorder="1" applyAlignment="1">
      <alignment horizontal="center" vertical="center" wrapText="1"/>
    </xf>
    <xf numFmtId="0" fontId="101" fillId="0" borderId="14" xfId="0" applyFont="1" applyBorder="1" applyAlignment="1" applyProtection="1">
      <alignment horizontal="center" vertical="center" wrapText="1"/>
      <protection locked="0"/>
    </xf>
    <xf numFmtId="0" fontId="101" fillId="0" borderId="47" xfId="0" applyFont="1" applyBorder="1" applyAlignment="1" applyProtection="1">
      <alignment horizontal="center" vertical="center" wrapText="1"/>
      <protection locked="0"/>
    </xf>
    <xf numFmtId="0" fontId="211" fillId="21" borderId="57" xfId="0" applyFont="1" applyFill="1" applyBorder="1" applyAlignment="1">
      <alignment horizontal="center" vertical="center" wrapText="1"/>
    </xf>
    <xf numFmtId="0" fontId="211" fillId="21" borderId="22" xfId="0" applyFont="1" applyFill="1" applyBorder="1" applyAlignment="1">
      <alignment horizontal="center" vertical="center" wrapText="1"/>
    </xf>
    <xf numFmtId="0" fontId="140" fillId="0" borderId="86" xfId="0" applyFont="1" applyBorder="1" applyAlignment="1">
      <alignment horizontal="left" vertical="center" wrapText="1"/>
    </xf>
    <xf numFmtId="0" fontId="140" fillId="0" borderId="85" xfId="0" applyFont="1" applyBorder="1" applyAlignment="1">
      <alignment horizontal="left" vertical="center" wrapText="1"/>
    </xf>
    <xf numFmtId="0" fontId="140" fillId="0" borderId="87" xfId="0" applyFont="1" applyBorder="1" applyAlignment="1">
      <alignment horizontal="left" vertical="center" wrapText="1"/>
    </xf>
    <xf numFmtId="0" fontId="113" fillId="0" borderId="140" xfId="0" applyFont="1" applyBorder="1" applyAlignment="1">
      <alignment horizontal="left" vertical="top" wrapText="1"/>
    </xf>
    <xf numFmtId="0" fontId="113" fillId="0" borderId="0" xfId="0" applyFont="1" applyAlignment="1">
      <alignment horizontal="left" vertical="top" wrapText="1"/>
    </xf>
    <xf numFmtId="0" fontId="113" fillId="0" borderId="52" xfId="0" applyFont="1" applyBorder="1" applyAlignment="1">
      <alignment horizontal="left" vertical="top" wrapText="1"/>
    </xf>
    <xf numFmtId="0" fontId="94" fillId="0" borderId="140" xfId="0" applyFont="1" applyBorder="1" applyAlignment="1">
      <alignment horizontal="center"/>
    </xf>
    <xf numFmtId="0" fontId="94" fillId="0" borderId="0" xfId="0" applyFont="1" applyAlignment="1">
      <alignment horizontal="center"/>
    </xf>
    <xf numFmtId="0" fontId="94" fillId="0" borderId="52" xfId="0" applyFont="1" applyBorder="1" applyAlignment="1">
      <alignment horizontal="center"/>
    </xf>
    <xf numFmtId="0" fontId="94" fillId="0" borderId="141" xfId="0" applyFont="1" applyBorder="1" applyAlignment="1">
      <alignment horizontal="center"/>
    </xf>
    <xf numFmtId="0" fontId="94" fillId="0" borderId="77" xfId="0" applyFont="1" applyBorder="1" applyAlignment="1">
      <alignment horizontal="center"/>
    </xf>
    <xf numFmtId="0" fontId="94" fillId="0" borderId="94" xfId="0" applyFont="1" applyBorder="1" applyAlignment="1">
      <alignment horizontal="center"/>
    </xf>
    <xf numFmtId="0" fontId="94" fillId="0" borderId="86" xfId="0" applyFont="1" applyBorder="1" applyAlignment="1">
      <alignment horizontal="center"/>
    </xf>
    <xf numFmtId="0" fontId="94" fillId="0" borderId="85" xfId="0" applyFont="1" applyBorder="1" applyAlignment="1">
      <alignment horizontal="center"/>
    </xf>
    <xf numFmtId="0" fontId="94" fillId="0" borderId="87" xfId="0" applyFont="1" applyBorder="1" applyAlignment="1">
      <alignment horizontal="center"/>
    </xf>
    <xf numFmtId="0" fontId="125" fillId="27" borderId="86" xfId="0" applyFont="1" applyFill="1" applyBorder="1" applyAlignment="1">
      <alignment horizontal="left" vertical="center"/>
    </xf>
    <xf numFmtId="0" fontId="125" fillId="27" borderId="85" xfId="0" applyFont="1" applyFill="1" applyBorder="1" applyAlignment="1">
      <alignment horizontal="left" vertical="center"/>
    </xf>
    <xf numFmtId="0" fontId="125" fillId="27" borderId="87" xfId="0" applyFont="1" applyFill="1" applyBorder="1" applyAlignment="1">
      <alignment horizontal="left" vertical="center"/>
    </xf>
    <xf numFmtId="0" fontId="113" fillId="0" borderId="141" xfId="0" applyFont="1" applyBorder="1" applyAlignment="1">
      <alignment horizontal="left" vertical="top" wrapText="1"/>
    </xf>
    <xf numFmtId="0" fontId="113" fillId="0" borderId="77" xfId="0" applyFont="1" applyBorder="1" applyAlignment="1">
      <alignment horizontal="left" vertical="top" wrapText="1"/>
    </xf>
    <xf numFmtId="0" fontId="113" fillId="0" borderId="94" xfId="0" applyFont="1" applyBorder="1" applyAlignment="1">
      <alignment horizontal="left" vertical="top" wrapText="1"/>
    </xf>
    <xf numFmtId="0" fontId="113" fillId="22" borderId="81" xfId="0" applyFont="1" applyFill="1" applyBorder="1" applyAlignment="1">
      <alignment horizontal="left" vertical="center" wrapText="1"/>
    </xf>
    <xf numFmtId="0" fontId="94" fillId="0" borderId="81" xfId="0" applyFont="1" applyBorder="1" applyAlignment="1">
      <alignment horizontal="center"/>
    </xf>
    <xf numFmtId="0" fontId="140" fillId="0" borderId="73" xfId="0" applyFont="1" applyBorder="1" applyAlignment="1">
      <alignment horizontal="left" vertical="center" wrapText="1"/>
    </xf>
    <xf numFmtId="0" fontId="125" fillId="0" borderId="81" xfId="0" applyFont="1" applyBorder="1" applyAlignment="1">
      <alignment horizontal="left" vertical="center" wrapText="1"/>
    </xf>
    <xf numFmtId="0" fontId="113" fillId="0" borderId="81" xfId="0" applyFont="1" applyBorder="1" applyAlignment="1">
      <alignment horizontal="center" vertical="center" wrapText="1"/>
    </xf>
    <xf numFmtId="0" fontId="113" fillId="0" borderId="54" xfId="0" applyFont="1" applyBorder="1" applyAlignment="1">
      <alignment horizontal="left" vertical="center" wrapText="1"/>
    </xf>
    <xf numFmtId="0" fontId="113" fillId="0" borderId="86" xfId="0" applyFont="1" applyBorder="1" applyAlignment="1">
      <alignment horizontal="center" vertical="center" wrapText="1"/>
    </xf>
    <xf numFmtId="0" fontId="113" fillId="0" borderId="85" xfId="0" applyFont="1" applyBorder="1" applyAlignment="1">
      <alignment horizontal="center" vertical="center" wrapText="1"/>
    </xf>
    <xf numFmtId="0" fontId="113" fillId="0" borderId="87" xfId="0" applyFont="1" applyBorder="1" applyAlignment="1">
      <alignment horizontal="center" vertical="center" wrapText="1"/>
    </xf>
    <xf numFmtId="0" fontId="125" fillId="27" borderId="53" xfId="0" applyFont="1" applyFill="1" applyBorder="1" applyAlignment="1">
      <alignment horizontal="center" vertical="center" wrapText="1"/>
    </xf>
    <xf numFmtId="0" fontId="125" fillId="0" borderId="86" xfId="0" applyFont="1" applyBorder="1" applyAlignment="1">
      <alignment horizontal="center" vertical="center" wrapText="1"/>
    </xf>
    <xf numFmtId="0" fontId="125" fillId="0" borderId="85" xfId="0" applyFont="1" applyBorder="1" applyAlignment="1">
      <alignment horizontal="center" vertical="center" wrapText="1"/>
    </xf>
    <xf numFmtId="0" fontId="125" fillId="0" borderId="87" xfId="0" applyFont="1" applyBorder="1" applyAlignment="1">
      <alignment horizontal="center" vertical="center" wrapText="1"/>
    </xf>
    <xf numFmtId="0" fontId="113" fillId="0" borderId="86" xfId="0" applyFont="1" applyBorder="1" applyAlignment="1">
      <alignment horizontal="left" vertical="center" wrapText="1"/>
    </xf>
    <xf numFmtId="0" fontId="113" fillId="0" borderId="85" xfId="0" applyFont="1" applyBorder="1" applyAlignment="1">
      <alignment horizontal="left" vertical="center" wrapText="1"/>
    </xf>
    <xf numFmtId="0" fontId="113" fillId="0" borderId="87" xfId="0" applyFont="1" applyBorder="1" applyAlignment="1">
      <alignment horizontal="left" vertical="center" wrapText="1"/>
    </xf>
    <xf numFmtId="0" fontId="125" fillId="27" borderId="86" xfId="0" applyFont="1" applyFill="1" applyBorder="1" applyAlignment="1">
      <alignment horizontal="center" vertical="center" wrapText="1"/>
    </xf>
    <xf numFmtId="0" fontId="125" fillId="27" borderId="85" xfId="0" applyFont="1" applyFill="1" applyBorder="1" applyAlignment="1">
      <alignment horizontal="center" vertical="center" wrapText="1"/>
    </xf>
    <xf numFmtId="0" fontId="125" fillId="27" borderId="87" xfId="0" applyFont="1" applyFill="1" applyBorder="1" applyAlignment="1">
      <alignment horizontal="center" vertical="center" wrapText="1"/>
    </xf>
    <xf numFmtId="0" fontId="125" fillId="22" borderId="81" xfId="0" applyFont="1" applyFill="1" applyBorder="1" applyAlignment="1">
      <alignment horizontal="left" vertical="center" wrapText="1"/>
    </xf>
    <xf numFmtId="0" fontId="113" fillId="0" borderId="73" xfId="0" applyFont="1" applyBorder="1" applyAlignment="1">
      <alignment horizontal="left" vertical="center" wrapText="1"/>
    </xf>
    <xf numFmtId="0" fontId="125" fillId="27" borderId="140" xfId="0" applyFont="1" applyFill="1" applyBorder="1" applyAlignment="1">
      <alignment horizontal="left" vertical="center" wrapText="1"/>
    </xf>
    <xf numFmtId="0" fontId="125" fillId="27" borderId="0" xfId="0" applyFont="1" applyFill="1" applyAlignment="1">
      <alignment horizontal="left" vertical="center"/>
    </xf>
    <xf numFmtId="0" fontId="125" fillId="27" borderId="52" xfId="0" applyFont="1" applyFill="1" applyBorder="1" applyAlignment="1">
      <alignment horizontal="left" vertical="center"/>
    </xf>
    <xf numFmtId="0" fontId="113" fillId="0" borderId="81" xfId="0" applyFont="1" applyBorder="1" applyAlignment="1">
      <alignment vertical="center" wrapText="1"/>
    </xf>
    <xf numFmtId="0" fontId="125" fillId="22" borderId="81" xfId="0" applyFont="1" applyFill="1" applyBorder="1" applyAlignment="1">
      <alignment vertical="center" wrapText="1"/>
    </xf>
    <xf numFmtId="0" fontId="125" fillId="0" borderId="81" xfId="0" applyFont="1" applyBorder="1" applyAlignment="1">
      <alignment vertical="center" wrapText="1"/>
    </xf>
    <xf numFmtId="0" fontId="103" fillId="27" borderId="86" xfId="0" applyFont="1" applyFill="1" applyBorder="1" applyAlignment="1">
      <alignment horizontal="center" vertical="center" wrapText="1"/>
    </xf>
    <xf numFmtId="0" fontId="103" fillId="27" borderId="85" xfId="0" applyFont="1" applyFill="1" applyBorder="1" applyAlignment="1">
      <alignment horizontal="center" vertical="center"/>
    </xf>
    <xf numFmtId="0" fontId="103" fillId="27" borderId="87" xfId="0" applyFont="1" applyFill="1" applyBorder="1" applyAlignment="1">
      <alignment horizontal="center" vertical="center"/>
    </xf>
    <xf numFmtId="0" fontId="113" fillId="0" borderId="140" xfId="0" applyFont="1" applyBorder="1" applyAlignment="1">
      <alignment horizontal="left" vertical="center" wrapText="1"/>
    </xf>
    <xf numFmtId="0" fontId="113" fillId="0" borderId="0" xfId="0" applyFont="1" applyAlignment="1">
      <alignment horizontal="left" vertical="center" wrapText="1"/>
    </xf>
    <xf numFmtId="0" fontId="113" fillId="0" borderId="52" xfId="0" applyFont="1" applyBorder="1" applyAlignment="1">
      <alignment horizontal="left" vertical="center" wrapText="1"/>
    </xf>
    <xf numFmtId="0" fontId="161" fillId="0" borderId="140" xfId="0" applyFont="1" applyBorder="1" applyAlignment="1">
      <alignment horizontal="left" vertical="top" wrapText="1"/>
    </xf>
    <xf numFmtId="0" fontId="113" fillId="0" borderId="81" xfId="0" applyFont="1" applyBorder="1" applyAlignment="1">
      <alignment horizontal="left" vertical="center" wrapText="1"/>
    </xf>
    <xf numFmtId="0" fontId="125" fillId="0" borderId="54" xfId="0" applyFont="1" applyBorder="1" applyAlignment="1">
      <alignment horizontal="left" vertical="center" wrapText="1"/>
    </xf>
    <xf numFmtId="0" fontId="103" fillId="27" borderId="86" xfId="0" applyFont="1" applyFill="1" applyBorder="1" applyAlignment="1">
      <alignment horizontal="left" vertical="center" wrapText="1"/>
    </xf>
    <xf numFmtId="0" fontId="94" fillId="27" borderId="85" xfId="0" applyFont="1" applyFill="1" applyBorder="1" applyAlignment="1">
      <alignment horizontal="left" vertical="center"/>
    </xf>
    <xf numFmtId="0" fontId="94" fillId="27" borderId="87" xfId="0" applyFont="1" applyFill="1" applyBorder="1" applyAlignment="1">
      <alignment horizontal="left" vertical="center"/>
    </xf>
    <xf numFmtId="0" fontId="125" fillId="22" borderId="86" xfId="0" applyFont="1" applyFill="1" applyBorder="1" applyAlignment="1">
      <alignment horizontal="left" vertical="center" wrapText="1"/>
    </xf>
    <xf numFmtId="0" fontId="125" fillId="22" borderId="85" xfId="0" applyFont="1" applyFill="1" applyBorder="1" applyAlignment="1">
      <alignment horizontal="left" vertical="center" wrapText="1"/>
    </xf>
    <xf numFmtId="0" fontId="125" fillId="22" borderId="87" xfId="0" applyFont="1" applyFill="1" applyBorder="1" applyAlignment="1">
      <alignment horizontal="left" vertical="center" wrapText="1"/>
    </xf>
    <xf numFmtId="0" fontId="125" fillId="22" borderId="80" xfId="0" applyFont="1" applyFill="1" applyBorder="1" applyAlignment="1">
      <alignment horizontal="left" vertical="center" wrapText="1"/>
    </xf>
    <xf numFmtId="0" fontId="125" fillId="0" borderId="80" xfId="0" applyFont="1" applyBorder="1" applyAlignment="1">
      <alignment horizontal="center" vertical="center" wrapText="1"/>
    </xf>
    <xf numFmtId="0" fontId="125" fillId="22" borderId="76" xfId="0" applyFont="1" applyFill="1" applyBorder="1" applyAlignment="1">
      <alignment horizontal="center" vertical="center" wrapText="1"/>
    </xf>
    <xf numFmtId="0" fontId="125" fillId="22" borderId="89" xfId="0" applyFont="1" applyFill="1" applyBorder="1" applyAlignment="1">
      <alignment horizontal="center" vertical="center" wrapText="1"/>
    </xf>
    <xf numFmtId="0" fontId="125" fillId="22" borderId="88" xfId="0" applyFont="1" applyFill="1" applyBorder="1" applyAlignment="1">
      <alignment horizontal="center" vertical="center" wrapText="1"/>
    </xf>
    <xf numFmtId="0" fontId="125" fillId="22" borderId="81" xfId="0" applyFont="1" applyFill="1" applyBorder="1" applyAlignment="1">
      <alignment horizontal="center" vertical="center" wrapText="1"/>
    </xf>
    <xf numFmtId="0" fontId="103" fillId="0" borderId="88" xfId="0" applyFont="1" applyBorder="1" applyAlignment="1">
      <alignment horizontal="center" vertical="center" wrapText="1"/>
    </xf>
    <xf numFmtId="0" fontId="103" fillId="0" borderId="81" xfId="0" applyFont="1" applyBorder="1" applyAlignment="1">
      <alignment horizontal="center" vertical="center" wrapText="1"/>
    </xf>
    <xf numFmtId="0" fontId="103" fillId="0" borderId="89" xfId="0" applyFont="1" applyBorder="1" applyAlignment="1">
      <alignment horizontal="center" vertical="center" wrapText="1"/>
    </xf>
    <xf numFmtId="0" fontId="103" fillId="0" borderId="68" xfId="0" applyFont="1" applyBorder="1" applyAlignment="1">
      <alignment horizontal="center" vertical="center" wrapText="1"/>
    </xf>
    <xf numFmtId="0" fontId="103" fillId="0" borderId="67" xfId="0" applyFont="1" applyBorder="1" applyAlignment="1">
      <alignment horizontal="center" vertical="center" wrapText="1"/>
    </xf>
    <xf numFmtId="0" fontId="103" fillId="0" borderId="80" xfId="0" applyFont="1" applyBorder="1" applyAlignment="1">
      <alignment horizontal="center" vertical="center" wrapText="1"/>
    </xf>
    <xf numFmtId="0" fontId="125" fillId="22" borderId="79" xfId="0" applyFont="1" applyFill="1" applyBorder="1" applyAlignment="1">
      <alignment horizontal="center" vertical="center" wrapText="1"/>
    </xf>
    <xf numFmtId="0" fontId="125" fillId="22" borderId="79" xfId="0" applyFont="1" applyFill="1" applyBorder="1" applyAlignment="1">
      <alignment horizontal="center" vertical="center"/>
    </xf>
    <xf numFmtId="0" fontId="125" fillId="22" borderId="81" xfId="0" applyFont="1" applyFill="1" applyBorder="1" applyAlignment="1">
      <alignment horizontal="center" vertical="center"/>
    </xf>
    <xf numFmtId="0" fontId="125" fillId="22" borderId="74" xfId="0" applyFont="1" applyFill="1" applyBorder="1" applyAlignment="1">
      <alignment horizontal="center" vertical="center" wrapText="1"/>
    </xf>
    <xf numFmtId="0" fontId="125" fillId="0" borderId="68" xfId="0" applyFont="1" applyBorder="1" applyAlignment="1">
      <alignment horizontal="center" vertical="center" wrapText="1"/>
    </xf>
    <xf numFmtId="0" fontId="103" fillId="22" borderId="142" xfId="0" applyFont="1" applyFill="1" applyBorder="1" applyAlignment="1">
      <alignment horizontal="left" vertical="center" wrapText="1"/>
    </xf>
    <xf numFmtId="0" fontId="103" fillId="22" borderId="143" xfId="0" applyFont="1" applyFill="1" applyBorder="1" applyAlignment="1">
      <alignment horizontal="left" vertical="center" wrapText="1"/>
    </xf>
    <xf numFmtId="0" fontId="103" fillId="22" borderId="144" xfId="0" applyFont="1" applyFill="1" applyBorder="1" applyAlignment="1">
      <alignment horizontal="left" vertical="center" wrapText="1"/>
    </xf>
    <xf numFmtId="0" fontId="125" fillId="0" borderId="113" xfId="0" applyFont="1" applyBorder="1" applyAlignment="1">
      <alignment horizontal="center" vertical="center" wrapText="1"/>
    </xf>
    <xf numFmtId="0" fontId="125" fillId="0" borderId="0" xfId="0" applyFont="1" applyAlignment="1">
      <alignment horizontal="center" vertical="center" wrapText="1"/>
    </xf>
    <xf numFmtId="0" fontId="125" fillId="0" borderId="114" xfId="0" applyFont="1" applyBorder="1" applyAlignment="1">
      <alignment horizontal="center" vertical="center" wrapText="1"/>
    </xf>
    <xf numFmtId="0" fontId="125" fillId="0" borderId="81" xfId="0" applyFont="1" applyBorder="1" applyAlignment="1">
      <alignment horizontal="center" vertical="center" wrapText="1"/>
    </xf>
    <xf numFmtId="0" fontId="125" fillId="22" borderId="88" xfId="0" applyFont="1" applyFill="1" applyBorder="1" applyAlignment="1">
      <alignment horizontal="left" vertical="center" wrapText="1"/>
    </xf>
    <xf numFmtId="0" fontId="125" fillId="22" borderId="88" xfId="0" applyFont="1" applyFill="1" applyBorder="1" applyAlignment="1">
      <alignment horizontal="center" vertical="center"/>
    </xf>
    <xf numFmtId="0" fontId="125" fillId="22" borderId="67" xfId="0" applyFont="1" applyFill="1" applyBorder="1" applyAlignment="1">
      <alignment horizontal="left" vertical="center" wrapText="1"/>
    </xf>
    <xf numFmtId="0" fontId="125" fillId="14" borderId="67" xfId="0" applyFont="1" applyFill="1" applyBorder="1" applyAlignment="1">
      <alignment horizontal="left" vertical="center" wrapText="1"/>
    </xf>
    <xf numFmtId="0" fontId="125" fillId="14" borderId="80" xfId="0" applyFont="1" applyFill="1" applyBorder="1" applyAlignment="1">
      <alignment horizontal="left" vertical="center" wrapText="1"/>
    </xf>
    <xf numFmtId="0" fontId="103" fillId="22" borderId="1" xfId="0" applyFont="1" applyFill="1" applyBorder="1" applyAlignment="1">
      <alignment horizontal="left" vertical="center" wrapText="1"/>
    </xf>
    <xf numFmtId="0" fontId="103" fillId="22" borderId="4" xfId="0" applyFont="1" applyFill="1" applyBorder="1" applyAlignment="1">
      <alignment horizontal="left" vertical="center"/>
    </xf>
    <xf numFmtId="0" fontId="103" fillId="22" borderId="31" xfId="0" applyFont="1" applyFill="1" applyBorder="1" applyAlignment="1">
      <alignment horizontal="left" vertical="center"/>
    </xf>
    <xf numFmtId="0" fontId="94" fillId="0" borderId="103" xfId="0" applyFont="1" applyBorder="1" applyAlignment="1">
      <alignment horizontal="center"/>
    </xf>
    <xf numFmtId="0" fontId="94" fillId="0" borderId="146" xfId="0" applyFont="1" applyBorder="1" applyAlignment="1">
      <alignment horizontal="center"/>
    </xf>
    <xf numFmtId="0" fontId="125" fillId="0" borderId="109" xfId="0" applyFont="1" applyBorder="1" applyAlignment="1">
      <alignment horizontal="center" vertical="center" wrapText="1"/>
    </xf>
    <xf numFmtId="0" fontId="125" fillId="0" borderId="132" xfId="0" applyFont="1" applyBorder="1" applyAlignment="1">
      <alignment horizontal="center" vertical="center" wrapText="1"/>
    </xf>
    <xf numFmtId="0" fontId="125" fillId="0" borderId="133" xfId="0" applyFont="1" applyBorder="1" applyAlignment="1">
      <alignment horizontal="center" vertical="center" wrapText="1"/>
    </xf>
    <xf numFmtId="0" fontId="125" fillId="14" borderId="100" xfId="0" applyFont="1" applyFill="1" applyBorder="1" applyAlignment="1">
      <alignment vertical="center" wrapText="1"/>
    </xf>
    <xf numFmtId="0" fontId="125" fillId="14" borderId="85" xfId="0" applyFont="1" applyFill="1" applyBorder="1" applyAlignment="1">
      <alignment vertical="center" wrapText="1"/>
    </xf>
    <xf numFmtId="0" fontId="125" fillId="14" borderId="87" xfId="0" applyFont="1" applyFill="1" applyBorder="1" applyAlignment="1">
      <alignment vertical="center" wrapText="1"/>
    </xf>
    <xf numFmtId="0" fontId="125" fillId="0" borderId="67" xfId="0" applyFont="1" applyBorder="1" applyAlignment="1">
      <alignment horizontal="center" vertical="center" wrapText="1"/>
    </xf>
    <xf numFmtId="0" fontId="125" fillId="14" borderId="105" xfId="0" applyFont="1" applyFill="1" applyBorder="1" applyAlignment="1">
      <alignment vertical="center" wrapText="1"/>
    </xf>
    <xf numFmtId="0" fontId="125" fillId="14" borderId="132" xfId="0" applyFont="1" applyFill="1" applyBorder="1" applyAlignment="1">
      <alignment vertical="center" wrapText="1"/>
    </xf>
    <xf numFmtId="0" fontId="125" fillId="14" borderId="99" xfId="0" applyFont="1" applyFill="1" applyBorder="1" applyAlignment="1">
      <alignment vertical="center" wrapText="1"/>
    </xf>
    <xf numFmtId="0" fontId="125" fillId="0" borderId="145" xfId="0" applyFont="1" applyBorder="1" applyAlignment="1">
      <alignment horizontal="center" vertical="center" wrapText="1"/>
    </xf>
    <xf numFmtId="0" fontId="125" fillId="0" borderId="73" xfId="0" applyFont="1" applyBorder="1" applyAlignment="1">
      <alignment horizontal="center" vertical="center" wrapText="1"/>
    </xf>
    <xf numFmtId="0" fontId="125" fillId="0" borderId="104" xfId="0" applyFont="1" applyBorder="1" applyAlignment="1">
      <alignment horizontal="center" vertical="center" wrapText="1"/>
    </xf>
    <xf numFmtId="0" fontId="125" fillId="0" borderId="86" xfId="0" applyFont="1" applyBorder="1" applyAlignment="1">
      <alignment horizontal="left" vertical="center" wrapText="1"/>
    </xf>
    <xf numFmtId="0" fontId="125" fillId="0" borderId="85" xfId="0" applyFont="1" applyBorder="1" applyAlignment="1">
      <alignment horizontal="left" vertical="center" wrapText="1"/>
    </xf>
    <xf numFmtId="0" fontId="125" fillId="0" borderId="69" xfId="0" applyFont="1" applyBorder="1" applyAlignment="1">
      <alignment horizontal="left" vertical="center" wrapText="1"/>
    </xf>
    <xf numFmtId="0" fontId="125" fillId="0" borderId="109" xfId="0" applyFont="1" applyBorder="1" applyAlignment="1">
      <alignment horizontal="left" vertical="center" wrapText="1"/>
    </xf>
    <xf numFmtId="0" fontId="125" fillId="0" borderId="132" xfId="0" applyFont="1" applyBorder="1" applyAlignment="1">
      <alignment horizontal="left" vertical="center" wrapText="1"/>
    </xf>
    <xf numFmtId="0" fontId="125" fillId="0" borderId="133" xfId="0" applyFont="1" applyBorder="1" applyAlignment="1">
      <alignment horizontal="left" vertical="center" wrapText="1"/>
    </xf>
    <xf numFmtId="1" fontId="125" fillId="0" borderId="86" xfId="0" applyNumberFormat="1" applyFont="1" applyBorder="1" applyAlignment="1">
      <alignment horizontal="left" vertical="center" wrapText="1"/>
    </xf>
    <xf numFmtId="1" fontId="125" fillId="0" borderId="85" xfId="0" applyNumberFormat="1" applyFont="1" applyBorder="1" applyAlignment="1">
      <alignment horizontal="left" vertical="center" wrapText="1"/>
    </xf>
    <xf numFmtId="1" fontId="125" fillId="0" borderId="69" xfId="0" applyNumberFormat="1" applyFont="1" applyBorder="1" applyAlignment="1">
      <alignment horizontal="left" vertical="center" wrapText="1"/>
    </xf>
    <xf numFmtId="0" fontId="94" fillId="0" borderId="100" xfId="0" applyFont="1" applyBorder="1" applyAlignment="1">
      <alignment horizontal="center"/>
    </xf>
    <xf numFmtId="0" fontId="94" fillId="0" borderId="69" xfId="0" applyFont="1" applyBorder="1" applyAlignment="1">
      <alignment horizontal="center"/>
    </xf>
    <xf numFmtId="0" fontId="125" fillId="0" borderId="42" xfId="0" applyFont="1" applyBorder="1" applyAlignment="1">
      <alignment horizontal="center" vertical="center" wrapText="1"/>
    </xf>
    <xf numFmtId="0" fontId="125" fillId="0" borderId="3" xfId="0" applyFont="1" applyBorder="1" applyAlignment="1">
      <alignment horizontal="center" vertical="center" wrapText="1"/>
    </xf>
    <xf numFmtId="0" fontId="125" fillId="0" borderId="44" xfId="0" applyFont="1" applyBorder="1" applyAlignment="1">
      <alignment horizontal="center" vertical="center" wrapText="1"/>
    </xf>
    <xf numFmtId="0" fontId="125" fillId="22" borderId="100" xfId="0" applyFont="1" applyFill="1" applyBorder="1" applyAlignment="1">
      <alignment horizontal="center" vertical="center" wrapText="1"/>
    </xf>
    <xf numFmtId="0" fontId="125" fillId="22" borderId="85" xfId="0" applyFont="1" applyFill="1" applyBorder="1" applyAlignment="1">
      <alignment horizontal="center" vertical="center" wrapText="1"/>
    </xf>
    <xf numFmtId="0" fontId="125" fillId="22" borderId="87" xfId="0" applyFont="1" applyFill="1" applyBorder="1" applyAlignment="1">
      <alignment horizontal="center" vertical="center" wrapText="1"/>
    </xf>
    <xf numFmtId="0" fontId="125" fillId="22" borderId="86" xfId="0" applyFont="1" applyFill="1" applyBorder="1" applyAlignment="1">
      <alignment horizontal="center" vertical="center" wrapText="1"/>
    </xf>
    <xf numFmtId="0" fontId="125" fillId="22" borderId="69" xfId="0" applyFont="1" applyFill="1" applyBorder="1" applyAlignment="1">
      <alignment horizontal="center" vertical="center" wrapText="1"/>
    </xf>
    <xf numFmtId="0" fontId="0" fillId="0" borderId="80" xfId="0" applyBorder="1" applyAlignment="1">
      <alignment horizontal="center"/>
    </xf>
    <xf numFmtId="0" fontId="0" fillId="0" borderId="68" xfId="0" applyBorder="1" applyAlignment="1">
      <alignment horizontal="center"/>
    </xf>
    <xf numFmtId="0" fontId="113" fillId="0" borderId="89" xfId="0" applyFont="1" applyBorder="1" applyAlignment="1">
      <alignment horizontal="left" vertical="center" wrapText="1"/>
    </xf>
    <xf numFmtId="0" fontId="125" fillId="0" borderId="100" xfId="0" applyFont="1" applyBorder="1" applyAlignment="1">
      <alignment horizontal="center" vertical="center" wrapText="1"/>
    </xf>
    <xf numFmtId="0" fontId="125" fillId="0" borderId="69" xfId="0" applyFont="1" applyBorder="1" applyAlignment="1">
      <alignment horizontal="center" vertical="center" wrapText="1"/>
    </xf>
    <xf numFmtId="0" fontId="125" fillId="0" borderId="99" xfId="0" applyFont="1" applyBorder="1" applyAlignment="1">
      <alignment horizontal="center" vertical="center" wrapText="1"/>
    </xf>
    <xf numFmtId="0" fontId="125" fillId="14" borderId="109" xfId="0" applyFont="1" applyFill="1" applyBorder="1" applyAlignment="1">
      <alignment horizontal="left" vertical="center" wrapText="1"/>
    </xf>
    <xf numFmtId="0" fontId="125" fillId="14" borderId="132" xfId="0" applyFont="1" applyFill="1" applyBorder="1" applyAlignment="1">
      <alignment horizontal="left" vertical="center" wrapText="1"/>
    </xf>
    <xf numFmtId="0" fontId="125" fillId="14" borderId="99" xfId="0" applyFont="1" applyFill="1" applyBorder="1" applyAlignment="1">
      <alignment horizontal="left" vertical="center" wrapText="1"/>
    </xf>
    <xf numFmtId="0" fontId="125" fillId="22" borderId="80" xfId="0" applyFont="1" applyFill="1" applyBorder="1" applyAlignment="1">
      <alignment horizontal="center" vertical="center" wrapText="1"/>
    </xf>
    <xf numFmtId="0" fontId="103" fillId="0" borderId="145" xfId="0" applyFont="1" applyBorder="1" applyAlignment="1">
      <alignment horizontal="center" vertical="center" wrapText="1"/>
    </xf>
    <xf numFmtId="0" fontId="103" fillId="0" borderId="73" xfId="0" applyFont="1" applyBorder="1" applyAlignment="1">
      <alignment horizontal="center" vertical="center" wrapText="1"/>
    </xf>
    <xf numFmtId="0" fontId="125" fillId="22" borderId="73" xfId="0" applyFont="1" applyFill="1" applyBorder="1" applyAlignment="1">
      <alignment horizontal="left" vertical="center" wrapText="1"/>
    </xf>
    <xf numFmtId="0" fontId="103" fillId="22" borderId="74" xfId="0" applyFont="1" applyFill="1" applyBorder="1" applyAlignment="1">
      <alignment horizontal="left" vertical="center" wrapText="1"/>
    </xf>
    <xf numFmtId="0" fontId="103" fillId="22" borderId="79" xfId="0" applyFont="1" applyFill="1" applyBorder="1" applyAlignment="1">
      <alignment horizontal="left" vertical="center" wrapText="1"/>
    </xf>
    <xf numFmtId="0" fontId="103" fillId="22" borderId="76" xfId="0" applyFont="1" applyFill="1" applyBorder="1" applyAlignment="1">
      <alignment horizontal="left" vertical="center" wrapText="1"/>
    </xf>
    <xf numFmtId="0" fontId="125" fillId="0" borderId="101" xfId="0" applyFont="1" applyBorder="1" applyAlignment="1">
      <alignment horizontal="center" vertical="center" wrapText="1"/>
    </xf>
    <xf numFmtId="0" fontId="125" fillId="0" borderId="78" xfId="0" applyFont="1" applyBorder="1" applyAlignment="1">
      <alignment horizontal="center" vertical="center" wrapText="1"/>
    </xf>
    <xf numFmtId="0" fontId="125" fillId="0" borderId="131" xfId="0" applyFont="1" applyBorder="1" applyAlignment="1">
      <alignment horizontal="center" vertical="center" wrapText="1"/>
    </xf>
    <xf numFmtId="0" fontId="125" fillId="0" borderId="1" xfId="0" applyFont="1" applyBorder="1" applyAlignment="1">
      <alignment horizontal="center" vertical="center" wrapText="1"/>
    </xf>
    <xf numFmtId="0" fontId="125" fillId="0" borderId="4" xfId="0" applyFont="1" applyBorder="1" applyAlignment="1">
      <alignment horizontal="center" vertical="center" wrapText="1"/>
    </xf>
    <xf numFmtId="0" fontId="125" fillId="0" borderId="31" xfId="0" applyFont="1" applyBorder="1" applyAlignment="1">
      <alignment horizontal="center" vertical="center" wrapText="1"/>
    </xf>
    <xf numFmtId="0" fontId="125" fillId="22" borderId="80" xfId="0" applyFont="1" applyFill="1" applyBorder="1" applyAlignment="1">
      <alignment horizontal="center" vertical="center"/>
    </xf>
    <xf numFmtId="0" fontId="125" fillId="22" borderId="68" xfId="0" applyFont="1" applyFill="1" applyBorder="1" applyAlignment="1">
      <alignment horizontal="center" vertical="center" wrapText="1"/>
    </xf>
    <xf numFmtId="0" fontId="103" fillId="0" borderId="104" xfId="0" applyFont="1" applyBorder="1" applyAlignment="1">
      <alignment horizontal="center" vertical="center" wrapText="1"/>
    </xf>
    <xf numFmtId="0" fontId="125" fillId="22" borderId="67" xfId="0" applyFont="1" applyFill="1" applyBorder="1" applyAlignment="1">
      <alignment horizontal="center" vertical="center" wrapText="1"/>
    </xf>
    <xf numFmtId="0" fontId="103" fillId="0" borderId="74" xfId="0" applyFont="1" applyBorder="1" applyAlignment="1">
      <alignment horizontal="center" vertical="center" wrapText="1"/>
    </xf>
    <xf numFmtId="0" fontId="103" fillId="0" borderId="79" xfId="0" applyFont="1" applyBorder="1" applyAlignment="1">
      <alignment horizontal="center" vertical="center" wrapText="1"/>
    </xf>
    <xf numFmtId="0" fontId="125" fillId="22" borderId="79" xfId="0" applyFont="1" applyFill="1" applyBorder="1" applyAlignment="1">
      <alignment horizontal="left" vertical="center" wrapText="1"/>
    </xf>
    <xf numFmtId="0" fontId="125" fillId="0" borderId="79" xfId="0" applyFont="1" applyBorder="1" applyAlignment="1">
      <alignment horizontal="center" vertical="center" wrapText="1"/>
    </xf>
    <xf numFmtId="0" fontId="125" fillId="22" borderId="74" xfId="0" applyFont="1" applyFill="1" applyBorder="1" applyAlignment="1">
      <alignment horizontal="center" vertical="center"/>
    </xf>
    <xf numFmtId="0" fontId="103" fillId="0" borderId="42" xfId="0" applyFont="1" applyBorder="1" applyAlignment="1">
      <alignment horizontal="center" vertical="center" wrapText="1"/>
    </xf>
    <xf numFmtId="0" fontId="103" fillId="0" borderId="3" xfId="0" applyFont="1" applyBorder="1" applyAlignment="1">
      <alignment horizontal="center" vertical="center" wrapText="1"/>
    </xf>
    <xf numFmtId="0" fontId="103" fillId="0" borderId="44" xfId="0" applyFont="1" applyBorder="1" applyAlignment="1">
      <alignment horizontal="center" vertical="center" wrapText="1"/>
    </xf>
    <xf numFmtId="0" fontId="103" fillId="22" borderId="100" xfId="0" applyFont="1" applyFill="1" applyBorder="1" applyAlignment="1">
      <alignment horizontal="left" vertical="center" wrapText="1"/>
    </xf>
    <xf numFmtId="0" fontId="103" fillId="22" borderId="85" xfId="0" applyFont="1" applyFill="1" applyBorder="1" applyAlignment="1">
      <alignment horizontal="left" vertical="center" wrapText="1"/>
    </xf>
    <xf numFmtId="0" fontId="103" fillId="22" borderId="69" xfId="0" applyFont="1" applyFill="1" applyBorder="1" applyAlignment="1">
      <alignment horizontal="left" vertical="center" wrapText="1"/>
    </xf>
    <xf numFmtId="0" fontId="129" fillId="2" borderId="25" xfId="0" applyFont="1" applyFill="1" applyBorder="1" applyAlignment="1">
      <alignment horizontal="left" vertical="center" wrapText="1"/>
    </xf>
    <xf numFmtId="0" fontId="129" fillId="2" borderId="25" xfId="0" applyFont="1" applyFill="1" applyBorder="1" applyAlignment="1">
      <alignment horizontal="left" vertical="top" wrapText="1"/>
    </xf>
    <xf numFmtId="0" fontId="131" fillId="2" borderId="25" xfId="0" applyFont="1" applyFill="1" applyBorder="1" applyAlignment="1">
      <alignment horizontal="left" vertical="center" wrapText="1"/>
    </xf>
    <xf numFmtId="0" fontId="130" fillId="2" borderId="26" xfId="0" applyFont="1" applyFill="1" applyBorder="1" applyAlignment="1">
      <alignment horizontal="left" vertical="center" wrapText="1"/>
    </xf>
    <xf numFmtId="0" fontId="129" fillId="2" borderId="27" xfId="0" applyFont="1" applyFill="1" applyBorder="1" applyAlignment="1">
      <alignment horizontal="left" vertical="center" wrapText="1"/>
    </xf>
    <xf numFmtId="0" fontId="137" fillId="2" borderId="0" xfId="0" applyFont="1" applyFill="1" applyAlignment="1">
      <alignment horizontal="left" vertical="center"/>
    </xf>
    <xf numFmtId="0" fontId="130" fillId="2" borderId="25" xfId="0" applyFont="1" applyFill="1" applyBorder="1" applyAlignment="1">
      <alignment horizontal="left" vertical="center" wrapText="1"/>
    </xf>
    <xf numFmtId="0" fontId="186" fillId="0" borderId="80" xfId="0" applyFont="1" applyBorder="1" applyAlignment="1">
      <alignment horizontal="center" vertical="top" wrapText="1"/>
    </xf>
    <xf numFmtId="0" fontId="187" fillId="22" borderId="74" xfId="0" applyFont="1" applyFill="1" applyBorder="1" applyAlignment="1">
      <alignment horizontal="center" vertical="center" wrapText="1"/>
    </xf>
    <xf numFmtId="0" fontId="187" fillId="22" borderId="79" xfId="0" applyFont="1" applyFill="1" applyBorder="1" applyAlignment="1">
      <alignment horizontal="center" vertical="center" wrapText="1"/>
    </xf>
    <xf numFmtId="0" fontId="187" fillId="22" borderId="76" xfId="0" applyFont="1" applyFill="1" applyBorder="1" applyAlignment="1">
      <alignment horizontal="center" vertical="center" wrapText="1"/>
    </xf>
    <xf numFmtId="0" fontId="186" fillId="0" borderId="73" xfId="0" applyFont="1" applyBorder="1" applyAlignment="1">
      <alignment horizontal="center" vertical="center" wrapText="1"/>
    </xf>
    <xf numFmtId="0" fontId="186" fillId="0" borderId="104" xfId="0" applyFont="1" applyBorder="1" applyAlignment="1">
      <alignment horizontal="center" vertical="center" wrapText="1"/>
    </xf>
    <xf numFmtId="0" fontId="186" fillId="0" borderId="81" xfId="0" applyFont="1" applyBorder="1" applyAlignment="1">
      <alignment horizontal="center" vertical="center" wrapText="1"/>
    </xf>
    <xf numFmtId="0" fontId="186" fillId="0" borderId="89" xfId="0" applyFont="1" applyBorder="1" applyAlignment="1">
      <alignment horizontal="center" vertical="center" wrapText="1"/>
    </xf>
    <xf numFmtId="0" fontId="186" fillId="0" borderId="80" xfId="0" applyFont="1" applyBorder="1" applyAlignment="1">
      <alignment horizontal="center" vertical="center" wrapText="1"/>
    </xf>
    <xf numFmtId="0" fontId="186" fillId="0" borderId="68" xfId="0" applyFont="1" applyBorder="1" applyAlignment="1">
      <alignment horizontal="center" vertical="center" wrapText="1"/>
    </xf>
    <xf numFmtId="0" fontId="186" fillId="0" borderId="97" xfId="0" applyFont="1" applyBorder="1" applyAlignment="1">
      <alignment horizontal="center" vertical="center" wrapText="1"/>
    </xf>
    <xf numFmtId="0" fontId="186" fillId="0" borderId="54" xfId="0" applyFont="1" applyBorder="1" applyAlignment="1">
      <alignment horizontal="center" vertical="center" wrapText="1"/>
    </xf>
    <xf numFmtId="0" fontId="186" fillId="0" borderId="102" xfId="0" applyFont="1" applyBorder="1" applyAlignment="1">
      <alignment horizontal="center" vertical="center" wrapText="1"/>
    </xf>
    <xf numFmtId="0" fontId="94" fillId="0" borderId="109" xfId="0" applyFont="1" applyBorder="1" applyAlignment="1">
      <alignment horizontal="center"/>
    </xf>
    <xf numFmtId="0" fontId="94" fillId="0" borderId="132" xfId="0" applyFont="1" applyBorder="1" applyAlignment="1">
      <alignment horizontal="center"/>
    </xf>
    <xf numFmtId="0" fontId="94" fillId="0" borderId="133" xfId="0" applyFont="1" applyBorder="1" applyAlignment="1">
      <alignment horizontal="center"/>
    </xf>
    <xf numFmtId="0" fontId="186" fillId="0" borderId="86" xfId="0" applyFont="1" applyBorder="1" applyAlignment="1">
      <alignment horizontal="center" vertical="center" wrapText="1"/>
    </xf>
    <xf numFmtId="0" fontId="186" fillId="0" borderId="85" xfId="0" applyFont="1" applyBorder="1" applyAlignment="1">
      <alignment horizontal="center" vertical="center" wrapText="1"/>
    </xf>
    <xf numFmtId="0" fontId="186" fillId="0" borderId="69" xfId="0" applyFont="1" applyBorder="1" applyAlignment="1">
      <alignment horizontal="center" vertical="center" wrapText="1"/>
    </xf>
    <xf numFmtId="0" fontId="94" fillId="0" borderId="113" xfId="0" applyFont="1" applyBorder="1" applyAlignment="1">
      <alignment horizontal="center"/>
    </xf>
    <xf numFmtId="0" fontId="94" fillId="0" borderId="114" xfId="0" applyFont="1" applyBorder="1" applyAlignment="1">
      <alignment horizontal="center"/>
    </xf>
    <xf numFmtId="0" fontId="186" fillId="0" borderId="79" xfId="0" applyFont="1" applyBorder="1" applyAlignment="1">
      <alignment horizontal="center" vertical="center" wrapText="1"/>
    </xf>
    <xf numFmtId="0" fontId="186" fillId="0" borderId="76" xfId="0" applyFont="1" applyBorder="1" applyAlignment="1">
      <alignment horizontal="center" vertical="center" wrapText="1"/>
    </xf>
    <xf numFmtId="0" fontId="186" fillId="0" borderId="109" xfId="0" applyFont="1" applyBorder="1" applyAlignment="1">
      <alignment horizontal="center" vertical="top" wrapText="1"/>
    </xf>
    <xf numFmtId="0" fontId="186" fillId="0" borderId="132" xfId="0" applyFont="1" applyBorder="1" applyAlignment="1">
      <alignment horizontal="center" vertical="top" wrapText="1"/>
    </xf>
    <xf numFmtId="0" fontId="186" fillId="0" borderId="99" xfId="0" applyFont="1" applyBorder="1" applyAlignment="1">
      <alignment horizontal="center" vertical="top" wrapText="1"/>
    </xf>
    <xf numFmtId="0" fontId="188" fillId="0" borderId="81" xfId="0" applyFont="1" applyBorder="1" applyAlignment="1">
      <alignment horizontal="center" vertical="center"/>
    </xf>
    <xf numFmtId="0" fontId="188" fillId="0" borderId="89" xfId="0" applyFont="1" applyBorder="1" applyAlignment="1">
      <alignment horizontal="center" vertical="center"/>
    </xf>
    <xf numFmtId="0" fontId="188" fillId="0" borderId="67" xfId="0" applyFont="1" applyBorder="1" applyAlignment="1">
      <alignment horizontal="left" vertical="center" wrapText="1"/>
    </xf>
    <xf numFmtId="0" fontId="188" fillId="0" borderId="80" xfId="0" applyFont="1" applyBorder="1" applyAlignment="1">
      <alignment horizontal="left" vertical="center" wrapText="1"/>
    </xf>
    <xf numFmtId="0" fontId="186" fillId="0" borderId="88" xfId="0" applyFont="1" applyBorder="1" applyAlignment="1">
      <alignment horizontal="left" vertical="center" wrapText="1"/>
    </xf>
    <xf numFmtId="0" fontId="186" fillId="0" borderId="81" xfId="0" applyFont="1" applyBorder="1" applyAlignment="1">
      <alignment horizontal="left" vertical="center" wrapText="1"/>
    </xf>
    <xf numFmtId="0" fontId="186" fillId="0" borderId="100" xfId="0" applyFont="1" applyBorder="1" applyAlignment="1">
      <alignment horizontal="left" vertical="center" wrapText="1"/>
    </xf>
    <xf numFmtId="0" fontId="186" fillId="0" borderId="85" xfId="0" applyFont="1" applyBorder="1" applyAlignment="1">
      <alignment horizontal="left" vertical="center" wrapText="1"/>
    </xf>
    <xf numFmtId="0" fontId="186" fillId="0" borderId="69" xfId="0" applyFont="1" applyBorder="1" applyAlignment="1">
      <alignment horizontal="left" vertical="center" wrapText="1"/>
    </xf>
    <xf numFmtId="49" fontId="186" fillId="0" borderId="81" xfId="0" applyNumberFormat="1" applyFont="1" applyBorder="1" applyAlignment="1">
      <alignment horizontal="center" vertical="center" wrapText="1"/>
    </xf>
    <xf numFmtId="49" fontId="186" fillId="0" borderId="89" xfId="0" applyNumberFormat="1" applyFont="1" applyBorder="1" applyAlignment="1">
      <alignment horizontal="center" vertical="center" wrapText="1"/>
    </xf>
    <xf numFmtId="0" fontId="187" fillId="28" borderId="113" xfId="0" applyFont="1" applyFill="1" applyBorder="1" applyAlignment="1">
      <alignment horizontal="center" vertical="center" wrapText="1"/>
    </xf>
    <xf numFmtId="0" fontId="187" fillId="28" borderId="0" xfId="0" applyFont="1" applyFill="1" applyAlignment="1">
      <alignment horizontal="center" vertical="center" wrapText="1"/>
    </xf>
    <xf numFmtId="0" fontId="187" fillId="28" borderId="114" xfId="0" applyFont="1" applyFill="1" applyBorder="1" applyAlignment="1">
      <alignment horizontal="center" vertical="center" wrapText="1"/>
    </xf>
    <xf numFmtId="0" fontId="186" fillId="0" borderId="92" xfId="0" applyFont="1" applyBorder="1" applyAlignment="1">
      <alignment horizontal="left" vertical="top" wrapText="1"/>
    </xf>
    <xf numFmtId="0" fontId="186" fillId="0" borderId="93" xfId="0" applyFont="1" applyBorder="1" applyAlignment="1">
      <alignment horizontal="left" vertical="top" wrapText="1"/>
    </xf>
    <xf numFmtId="0" fontId="186" fillId="0" borderId="81" xfId="0" applyFont="1" applyBorder="1" applyAlignment="1">
      <alignment horizontal="left" vertical="top" wrapText="1"/>
    </xf>
    <xf numFmtId="0" fontId="113" fillId="0" borderId="81" xfId="0" applyFont="1" applyBorder="1" applyAlignment="1">
      <alignment horizontal="center" vertical="center"/>
    </xf>
    <xf numFmtId="0" fontId="113" fillId="0" borderId="89" xfId="0" applyFont="1" applyBorder="1" applyAlignment="1">
      <alignment horizontal="center" vertical="center"/>
    </xf>
    <xf numFmtId="0" fontId="188" fillId="0" borderId="113" xfId="0" applyFont="1" applyBorder="1" applyAlignment="1">
      <alignment horizontal="left" vertical="center" wrapText="1"/>
    </xf>
    <xf numFmtId="0" fontId="188" fillId="0" borderId="0" xfId="0" applyFont="1" applyAlignment="1">
      <alignment horizontal="left" vertical="center" wrapText="1"/>
    </xf>
    <xf numFmtId="0" fontId="188" fillId="0" borderId="114" xfId="0" applyFont="1" applyBorder="1" applyAlignment="1">
      <alignment horizontal="left" vertical="center" wrapText="1"/>
    </xf>
    <xf numFmtId="0" fontId="189" fillId="28" borderId="5" xfId="0" applyFont="1" applyFill="1" applyBorder="1" applyAlignment="1">
      <alignment horizontal="center" vertical="center" wrapText="1"/>
    </xf>
    <xf numFmtId="0" fontId="189" fillId="28" borderId="2" xfId="0" applyFont="1" applyFill="1" applyBorder="1" applyAlignment="1">
      <alignment horizontal="center" vertical="center" wrapText="1"/>
    </xf>
    <xf numFmtId="0" fontId="189" fillId="28" borderId="32" xfId="0" applyFont="1" applyFill="1" applyBorder="1" applyAlignment="1">
      <alignment horizontal="center" vertical="center" wrapText="1"/>
    </xf>
    <xf numFmtId="0" fontId="188" fillId="10" borderId="113" xfId="0" applyFont="1" applyFill="1" applyBorder="1" applyAlignment="1">
      <alignment horizontal="center" vertical="center" wrapText="1"/>
    </xf>
    <xf numFmtId="0" fontId="188" fillId="10" borderId="0" xfId="0" applyFont="1" applyFill="1" applyAlignment="1">
      <alignment horizontal="center" vertical="center" wrapText="1"/>
    </xf>
    <xf numFmtId="0" fontId="188" fillId="10" borderId="114" xfId="0" applyFont="1" applyFill="1" applyBorder="1" applyAlignment="1">
      <alignment horizontal="center" vertical="center" wrapText="1"/>
    </xf>
    <xf numFmtId="0" fontId="187" fillId="0" borderId="113" xfId="0" applyFont="1" applyBorder="1" applyAlignment="1">
      <alignment horizontal="center" vertical="center" wrapText="1"/>
    </xf>
    <xf numFmtId="0" fontId="187" fillId="0" borderId="0" xfId="0" applyFont="1" applyAlignment="1">
      <alignment horizontal="center" vertical="center" wrapText="1"/>
    </xf>
    <xf numFmtId="0" fontId="187" fillId="0" borderId="114" xfId="0" applyFont="1" applyBorder="1" applyAlignment="1">
      <alignment horizontal="center" vertical="center" wrapText="1"/>
    </xf>
    <xf numFmtId="0" fontId="186" fillId="22" borderId="88" xfId="0" applyFont="1" applyFill="1" applyBorder="1" applyAlignment="1">
      <alignment horizontal="left" vertical="center" wrapText="1"/>
    </xf>
    <xf numFmtId="0" fontId="186" fillId="22" borderId="81" xfId="0" applyFont="1" applyFill="1" applyBorder="1" applyAlignment="1">
      <alignment horizontal="left" vertical="center" wrapText="1"/>
    </xf>
    <xf numFmtId="0" fontId="113" fillId="0" borderId="113" xfId="0" applyFont="1" applyBorder="1" applyAlignment="1">
      <alignment horizontal="center" vertical="center"/>
    </xf>
    <xf numFmtId="0" fontId="113" fillId="0" borderId="0" xfId="0" applyFont="1" applyAlignment="1">
      <alignment horizontal="center" vertical="center"/>
    </xf>
    <xf numFmtId="0" fontId="113" fillId="0" borderId="114" xfId="0" applyFont="1" applyBorder="1" applyAlignment="1">
      <alignment horizontal="center" vertical="center"/>
    </xf>
    <xf numFmtId="0" fontId="196" fillId="22" borderId="88" xfId="0" applyFont="1" applyFill="1" applyBorder="1" applyAlignment="1">
      <alignment horizontal="left" vertical="center" wrapText="1"/>
    </xf>
    <xf numFmtId="0" fontId="196" fillId="22" borderId="81" xfId="0" applyFont="1" applyFill="1" applyBorder="1" applyAlignment="1">
      <alignment horizontal="left" vertical="center" wrapText="1"/>
    </xf>
    <xf numFmtId="0" fontId="187" fillId="22" borderId="88" xfId="0" applyFont="1" applyFill="1" applyBorder="1" applyAlignment="1">
      <alignment horizontal="left" vertical="center" wrapText="1"/>
    </xf>
    <xf numFmtId="0" fontId="187" fillId="22" borderId="81" xfId="0" applyFont="1" applyFill="1" applyBorder="1" applyAlignment="1">
      <alignment horizontal="left" vertical="center" wrapText="1"/>
    </xf>
    <xf numFmtId="0" fontId="186" fillId="22" borderId="74" xfId="0" applyFont="1" applyFill="1" applyBorder="1" applyAlignment="1">
      <alignment horizontal="left" vertical="center" wrapText="1"/>
    </xf>
    <xf numFmtId="0" fontId="186" fillId="22" borderId="79" xfId="0" applyFont="1" applyFill="1" applyBorder="1" applyAlignment="1">
      <alignment horizontal="left" vertical="center" wrapText="1"/>
    </xf>
    <xf numFmtId="0" fontId="186" fillId="0" borderId="100" xfId="0" applyFont="1" applyBorder="1" applyAlignment="1">
      <alignment horizontal="center" vertical="top" wrapText="1"/>
    </xf>
    <xf numFmtId="0" fontId="186" fillId="0" borderId="85" xfId="0" applyFont="1" applyBorder="1" applyAlignment="1">
      <alignment horizontal="center" vertical="top" wrapText="1"/>
    </xf>
    <xf numFmtId="0" fontId="186" fillId="0" borderId="87" xfId="0" applyFont="1" applyBorder="1" applyAlignment="1">
      <alignment horizontal="center" vertical="top" wrapText="1"/>
    </xf>
    <xf numFmtId="0" fontId="186" fillId="22" borderId="100" xfId="0" applyFont="1" applyFill="1" applyBorder="1" applyAlignment="1">
      <alignment horizontal="left" vertical="center" wrapText="1"/>
    </xf>
    <xf numFmtId="0" fontId="186" fillId="22" borderId="87" xfId="0" applyFont="1" applyFill="1" applyBorder="1" applyAlignment="1">
      <alignment horizontal="left" vertical="center" wrapText="1"/>
    </xf>
    <xf numFmtId="0" fontId="186" fillId="22" borderId="67" xfId="0" applyFont="1" applyFill="1" applyBorder="1" applyAlignment="1">
      <alignment horizontal="left" vertical="center" wrapText="1"/>
    </xf>
    <xf numFmtId="0" fontId="186" fillId="22" borderId="80" xfId="0" applyFont="1" applyFill="1" applyBorder="1" applyAlignment="1">
      <alignment horizontal="left" vertical="center" wrapText="1"/>
    </xf>
    <xf numFmtId="0" fontId="186" fillId="0" borderId="74" xfId="0" applyFont="1" applyBorder="1" applyAlignment="1">
      <alignment horizontal="left" vertical="center" wrapText="1"/>
    </xf>
    <xf numFmtId="0" fontId="186" fillId="0" borderId="79" xfId="0" applyFont="1" applyBorder="1" applyAlignment="1">
      <alignment horizontal="left" vertical="center" wrapText="1"/>
    </xf>
    <xf numFmtId="0" fontId="192" fillId="28" borderId="1" xfId="0" applyFont="1" applyFill="1" applyBorder="1" applyAlignment="1">
      <alignment horizontal="center" vertical="center" wrapText="1"/>
    </xf>
    <xf numFmtId="0" fontId="192" fillId="28" borderId="4" xfId="0" applyFont="1" applyFill="1" applyBorder="1" applyAlignment="1">
      <alignment horizontal="center" vertical="center" wrapText="1"/>
    </xf>
    <xf numFmtId="0" fontId="192" fillId="28" borderId="31" xfId="0" applyFont="1" applyFill="1" applyBorder="1" applyAlignment="1">
      <alignment horizontal="center" vertical="center" wrapText="1"/>
    </xf>
    <xf numFmtId="0" fontId="186" fillId="0" borderId="88" xfId="0" applyFont="1" applyBorder="1" applyAlignment="1">
      <alignment vertical="center" wrapText="1"/>
    </xf>
    <xf numFmtId="0" fontId="186" fillId="0" borderId="81" xfId="0" applyFont="1" applyBorder="1" applyAlignment="1">
      <alignment vertical="center" wrapText="1"/>
    </xf>
    <xf numFmtId="0" fontId="0" fillId="0" borderId="3" xfId="0" applyBorder="1" applyAlignment="1">
      <alignment horizontal="center"/>
    </xf>
    <xf numFmtId="0" fontId="0" fillId="0" borderId="3" xfId="0" applyBorder="1" applyAlignment="1">
      <alignment horizontal="center" wrapText="1"/>
    </xf>
    <xf numFmtId="0" fontId="11" fillId="2" borderId="113" xfId="0" applyFont="1" applyFill="1" applyBorder="1" applyAlignment="1" applyProtection="1">
      <alignment horizontal="left" wrapText="1"/>
      <protection hidden="1"/>
    </xf>
    <xf numFmtId="0" fontId="11" fillId="2" borderId="114" xfId="0" applyFont="1" applyFill="1" applyBorder="1" applyAlignment="1" applyProtection="1">
      <alignment horizontal="left" wrapText="1"/>
      <protection hidden="1"/>
    </xf>
    <xf numFmtId="0" fontId="11" fillId="20" borderId="5" xfId="0" applyFont="1" applyFill="1" applyBorder="1" applyAlignment="1" applyProtection="1">
      <alignment horizontal="center" vertical="center" wrapText="1"/>
      <protection hidden="1"/>
    </xf>
    <xf numFmtId="0" fontId="11" fillId="20" borderId="2" xfId="0" applyFont="1" applyFill="1" applyBorder="1" applyAlignment="1" applyProtection="1">
      <alignment horizontal="center" vertical="center" wrapText="1"/>
      <protection hidden="1"/>
    </xf>
    <xf numFmtId="0" fontId="11" fillId="20" borderId="32" xfId="0" applyFont="1" applyFill="1" applyBorder="1" applyAlignment="1" applyProtection="1">
      <alignment horizontal="center" vertical="center" wrapText="1"/>
      <protection hidden="1"/>
    </xf>
    <xf numFmtId="0" fontId="11" fillId="20" borderId="42" xfId="0" applyFont="1" applyFill="1" applyBorder="1" applyAlignment="1" applyProtection="1">
      <alignment horizontal="center" vertical="center" wrapText="1"/>
      <protection hidden="1"/>
    </xf>
    <xf numFmtId="0" fontId="11" fillId="20" borderId="3" xfId="0" applyFont="1" applyFill="1" applyBorder="1" applyAlignment="1" applyProtection="1">
      <alignment horizontal="center" vertical="center" wrapText="1"/>
      <protection hidden="1"/>
    </xf>
    <xf numFmtId="0" fontId="11" fillId="20" borderId="44" xfId="0" applyFont="1" applyFill="1" applyBorder="1" applyAlignment="1" applyProtection="1">
      <alignment horizontal="center" vertical="center" wrapText="1"/>
      <protection hidden="1"/>
    </xf>
    <xf numFmtId="0" fontId="11" fillId="0" borderId="113" xfId="0" applyFont="1" applyBorder="1" applyAlignment="1" applyProtection="1">
      <alignment horizontal="left" vertical="center" wrapText="1"/>
      <protection hidden="1"/>
    </xf>
    <xf numFmtId="0" fontId="11" fillId="0" borderId="0" xfId="0" applyFont="1" applyAlignment="1" applyProtection="1">
      <alignment horizontal="left" vertical="center"/>
      <protection hidden="1"/>
    </xf>
    <xf numFmtId="0" fontId="11" fillId="0" borderId="114" xfId="0" applyFont="1" applyBorder="1" applyAlignment="1" applyProtection="1">
      <alignment horizontal="left" vertical="center"/>
      <protection hidden="1"/>
    </xf>
    <xf numFmtId="0" fontId="11" fillId="0" borderId="113" xfId="0" applyFont="1" applyBorder="1" applyAlignment="1" applyProtection="1">
      <alignment horizontal="left" vertical="center"/>
      <protection hidden="1"/>
    </xf>
    <xf numFmtId="0" fontId="11" fillId="0" borderId="42" xfId="0" applyFont="1" applyBorder="1" applyAlignment="1" applyProtection="1">
      <alignment horizontal="left" vertical="center"/>
      <protection hidden="1"/>
    </xf>
    <xf numFmtId="0" fontId="11" fillId="0" borderId="3" xfId="0" applyFont="1" applyBorder="1" applyAlignment="1" applyProtection="1">
      <alignment horizontal="left" vertical="center"/>
      <protection hidden="1"/>
    </xf>
    <xf numFmtId="0" fontId="11" fillId="0" borderId="44" xfId="0" applyFont="1" applyBorder="1" applyAlignment="1" applyProtection="1">
      <alignment horizontal="left" vertical="center"/>
      <protection hidden="1"/>
    </xf>
    <xf numFmtId="0" fontId="150" fillId="2" borderId="42" xfId="0" applyFont="1" applyFill="1" applyBorder="1" applyAlignment="1" applyProtection="1">
      <alignment horizontal="left"/>
      <protection hidden="1"/>
    </xf>
    <xf numFmtId="0" fontId="150" fillId="2" borderId="3" xfId="0" applyFont="1" applyFill="1" applyBorder="1" applyAlignment="1" applyProtection="1">
      <alignment horizontal="left"/>
      <protection hidden="1"/>
    </xf>
    <xf numFmtId="0" fontId="150" fillId="2" borderId="44" xfId="0" applyFont="1" applyFill="1" applyBorder="1" applyAlignment="1" applyProtection="1">
      <alignment horizontal="left"/>
      <protection hidden="1"/>
    </xf>
    <xf numFmtId="0" fontId="89" fillId="8" borderId="18" xfId="0" applyFont="1" applyFill="1" applyBorder="1" applyAlignment="1">
      <alignment horizontal="center" vertical="center" wrapText="1"/>
    </xf>
    <xf numFmtId="0" fontId="89" fillId="8" borderId="17" xfId="0" applyFont="1" applyFill="1" applyBorder="1" applyAlignment="1">
      <alignment horizontal="center" vertical="center" wrapText="1"/>
    </xf>
    <xf numFmtId="0" fontId="89" fillId="8" borderId="9" xfId="0" applyFont="1" applyFill="1" applyBorder="1" applyAlignment="1">
      <alignment horizontal="center" vertical="center" wrapText="1"/>
    </xf>
    <xf numFmtId="0" fontId="89" fillId="8" borderId="12" xfId="0" applyFont="1" applyFill="1" applyBorder="1" applyAlignment="1">
      <alignment horizontal="center" vertical="center" wrapText="1"/>
    </xf>
    <xf numFmtId="0" fontId="89" fillId="8" borderId="10" xfId="0" applyFont="1" applyFill="1" applyBorder="1" applyAlignment="1">
      <alignment horizontal="center" vertical="center" wrapText="1"/>
    </xf>
    <xf numFmtId="0" fontId="89" fillId="8" borderId="13" xfId="0" applyFont="1" applyFill="1" applyBorder="1" applyAlignment="1">
      <alignment horizontal="center" vertical="center" wrapText="1"/>
    </xf>
    <xf numFmtId="0" fontId="1" fillId="0" borderId="4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4" xfId="0" applyFont="1" applyBorder="1" applyAlignment="1">
      <alignment horizontal="center" vertical="center" wrapText="1"/>
    </xf>
    <xf numFmtId="0" fontId="15" fillId="3" borderId="1"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6" fillId="0" borderId="79" xfId="0" applyFont="1" applyBorder="1" applyAlignment="1">
      <alignment horizontal="left" vertical="center" wrapText="1"/>
    </xf>
    <xf numFmtId="0" fontId="16" fillId="0" borderId="98" xfId="0" applyFont="1" applyBorder="1" applyAlignment="1">
      <alignment horizontal="left" vertical="center" wrapText="1"/>
    </xf>
    <xf numFmtId="0" fontId="28" fillId="2" borderId="0" xfId="0" applyFont="1" applyFill="1" applyAlignment="1">
      <alignment horizontal="left" vertical="center" wrapText="1"/>
    </xf>
    <xf numFmtId="0" fontId="2" fillId="4" borderId="114" xfId="0" applyFont="1" applyFill="1" applyBorder="1" applyAlignment="1" applyProtection="1">
      <alignment horizontal="left" vertical="center"/>
      <protection locked="0"/>
    </xf>
    <xf numFmtId="0" fontId="0" fillId="19" borderId="81" xfId="0" applyFill="1" applyBorder="1" applyAlignment="1">
      <alignment horizontal="center" vertical="center"/>
    </xf>
    <xf numFmtId="0" fontId="79" fillId="16" borderId="0" xfId="2" applyFont="1" applyFill="1" applyAlignment="1">
      <alignment horizontal="left" vertical="center" wrapText="1"/>
    </xf>
    <xf numFmtId="0" fontId="79" fillId="16" borderId="52" xfId="2" applyFont="1" applyFill="1" applyBorder="1" applyAlignment="1">
      <alignment horizontal="left" vertical="center" wrapText="1"/>
    </xf>
    <xf numFmtId="0" fontId="80" fillId="12" borderId="0" xfId="1" applyFont="1" applyFill="1" applyAlignment="1" applyProtection="1">
      <alignment horizontal="right" vertical="center"/>
      <protection locked="0"/>
    </xf>
    <xf numFmtId="0" fontId="79" fillId="16" borderId="0" xfId="2" applyFont="1" applyFill="1" applyAlignment="1">
      <alignment horizontal="left" vertical="center"/>
    </xf>
    <xf numFmtId="0" fontId="65" fillId="12" borderId="6" xfId="2" applyFont="1" applyFill="1" applyBorder="1" applyAlignment="1">
      <alignment horizontal="left" vertical="center" wrapText="1"/>
    </xf>
    <xf numFmtId="0" fontId="72" fillId="12" borderId="7" xfId="2" applyFont="1" applyFill="1" applyBorder="1" applyAlignment="1">
      <alignment horizontal="left" vertical="center" wrapText="1"/>
    </xf>
    <xf numFmtId="0" fontId="72" fillId="12" borderId="37" xfId="2" applyFont="1" applyFill="1" applyBorder="1" applyAlignment="1">
      <alignment horizontal="left" vertical="center" wrapText="1"/>
    </xf>
    <xf numFmtId="0" fontId="72" fillId="12" borderId="50" xfId="2" applyFont="1" applyFill="1" applyBorder="1" applyAlignment="1">
      <alignment horizontal="left" vertical="center" wrapText="1"/>
    </xf>
    <xf numFmtId="0" fontId="63" fillId="12" borderId="6" xfId="2" applyFont="1" applyFill="1" applyBorder="1" applyAlignment="1">
      <alignment horizontal="left" vertical="center" wrapText="1"/>
    </xf>
    <xf numFmtId="0" fontId="68" fillId="13" borderId="6" xfId="2" applyFont="1" applyFill="1" applyBorder="1" applyAlignment="1">
      <alignment horizontal="left" vertical="center" wrapText="1"/>
    </xf>
    <xf numFmtId="0" fontId="68" fillId="13" borderId="6" xfId="2" applyFont="1" applyFill="1" applyBorder="1" applyAlignment="1">
      <alignment horizontal="left" vertical="center"/>
    </xf>
    <xf numFmtId="0" fontId="63" fillId="14" borderId="6" xfId="2" applyFont="1" applyFill="1" applyBorder="1" applyAlignment="1">
      <alignment horizontal="left" vertical="center" wrapText="1"/>
    </xf>
    <xf numFmtId="0" fontId="51" fillId="0" borderId="0" xfId="2" applyFont="1" applyAlignment="1">
      <alignment horizontal="left" vertical="center" wrapText="1"/>
    </xf>
    <xf numFmtId="0" fontId="47" fillId="0" borderId="0" xfId="2" applyFont="1" applyAlignment="1">
      <alignment horizontal="left" vertical="center" wrapText="1"/>
    </xf>
    <xf numFmtId="0" fontId="55" fillId="0" borderId="0" xfId="2" applyFont="1" applyAlignment="1">
      <alignment horizontal="left" vertical="center" wrapText="1"/>
    </xf>
    <xf numFmtId="0" fontId="50" fillId="0" borderId="0" xfId="2" applyAlignment="1">
      <alignment horizontal="center" vertical="center"/>
    </xf>
    <xf numFmtId="0" fontId="48" fillId="0" borderId="63" xfId="2" applyFont="1" applyBorder="1" applyAlignment="1">
      <alignment horizontal="center" vertical="center"/>
    </xf>
    <xf numFmtId="0" fontId="50" fillId="0" borderId="63" xfId="2" applyBorder="1" applyAlignment="1">
      <alignment horizontal="left" vertical="center"/>
    </xf>
    <xf numFmtId="0" fontId="50" fillId="0" borderId="63" xfId="2" applyBorder="1" applyAlignment="1">
      <alignment horizontal="center" vertical="center"/>
    </xf>
    <xf numFmtId="0" fontId="48" fillId="0" borderId="73" xfId="2" applyFont="1" applyBorder="1" applyAlignment="1">
      <alignment horizontal="center" vertical="center"/>
    </xf>
    <xf numFmtId="0" fontId="50" fillId="0" borderId="77" xfId="2" applyBorder="1" applyAlignment="1">
      <alignment horizontal="center" vertical="center"/>
    </xf>
    <xf numFmtId="0" fontId="50" fillId="0" borderId="78" xfId="2" applyBorder="1" applyAlignment="1">
      <alignment horizontal="center" vertical="center"/>
    </xf>
    <xf numFmtId="0" fontId="50" fillId="0" borderId="71" xfId="2" applyBorder="1" applyAlignment="1">
      <alignment horizontal="center" vertical="center"/>
    </xf>
    <xf numFmtId="0" fontId="50" fillId="0" borderId="72" xfId="2" applyBorder="1" applyAlignment="1">
      <alignment horizontal="center" vertical="center"/>
    </xf>
    <xf numFmtId="0" fontId="50" fillId="0" borderId="70" xfId="2" applyBorder="1" applyAlignment="1">
      <alignment horizontal="center" vertical="center"/>
    </xf>
    <xf numFmtId="0" fontId="48" fillId="0" borderId="71" xfId="2" applyFont="1" applyBorder="1" applyAlignment="1">
      <alignment horizontal="center" vertical="center" wrapText="1"/>
    </xf>
    <xf numFmtId="0" fontId="48" fillId="0" borderId="72" xfId="2" applyFont="1" applyBorder="1" applyAlignment="1">
      <alignment horizontal="center" vertical="center" wrapText="1"/>
    </xf>
    <xf numFmtId="0" fontId="48" fillId="0" borderId="70" xfId="2" applyFont="1" applyBorder="1" applyAlignment="1">
      <alignment horizontal="center" vertical="center" wrapText="1"/>
    </xf>
    <xf numFmtId="0" fontId="54" fillId="0" borderId="0" xfId="2" applyFont="1" applyAlignment="1">
      <alignment horizontal="left" vertical="center"/>
    </xf>
  </cellXfs>
  <cellStyles count="6">
    <cellStyle name="Köprü" xfId="1" builtinId="8"/>
    <cellStyle name="Normal" xfId="0" builtinId="0"/>
    <cellStyle name="Normal 2" xfId="2" xr:uid="{2FDD656B-9EBC-4E1C-B8B1-F16D1DEA7735}"/>
    <cellStyle name="Normal 3" xfId="3" xr:uid="{EABFC058-EABE-497F-B1F6-7D537ED3120E}"/>
    <cellStyle name="Normal 4" xfId="5" xr:uid="{8C0FCE96-BB1B-4AB4-A66F-97744F7DCE55}"/>
    <cellStyle name="Virgül" xfId="4" builtinId="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D4"/>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CCFFCC"/>
      <color rgb="FFFFFF9F"/>
      <color rgb="FF00CC5C"/>
      <color rgb="FF66C8A3"/>
      <color rgb="FF3DF1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vmlDrawing10.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112</xdr:row>
          <xdr:rowOff>106680</xdr:rowOff>
        </xdr:from>
        <xdr:to>
          <xdr:col>10</xdr:col>
          <xdr:colOff>15240</xdr:colOff>
          <xdr:row>113</xdr:row>
          <xdr:rowOff>144780</xdr:rowOff>
        </xdr:to>
        <xdr:sp macro="" textlink="">
          <xdr:nvSpPr>
            <xdr:cNvPr id="2049" name="Check Box 20"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48</xdr:row>
          <xdr:rowOff>106680</xdr:rowOff>
        </xdr:from>
        <xdr:to>
          <xdr:col>9</xdr:col>
          <xdr:colOff>0</xdr:colOff>
          <xdr:row>49</xdr:row>
          <xdr:rowOff>129540</xdr:rowOff>
        </xdr:to>
        <xdr:sp macro="" textlink="">
          <xdr:nvSpPr>
            <xdr:cNvPr id="2050" name="Check Box 24"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42</xdr:row>
          <xdr:rowOff>114300</xdr:rowOff>
        </xdr:from>
        <xdr:to>
          <xdr:col>9</xdr:col>
          <xdr:colOff>0</xdr:colOff>
          <xdr:row>44</xdr:row>
          <xdr:rowOff>243840</xdr:rowOff>
        </xdr:to>
        <xdr:sp macro="" textlink="">
          <xdr:nvSpPr>
            <xdr:cNvPr id="2051" name="Check Box 26"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113</xdr:row>
          <xdr:rowOff>106680</xdr:rowOff>
        </xdr:from>
        <xdr:to>
          <xdr:col>10</xdr:col>
          <xdr:colOff>15240</xdr:colOff>
          <xdr:row>115</xdr:row>
          <xdr:rowOff>144780</xdr:rowOff>
        </xdr:to>
        <xdr:sp macro="" textlink="">
          <xdr:nvSpPr>
            <xdr:cNvPr id="2082" name="Check Box 20"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119</xdr:row>
          <xdr:rowOff>106680</xdr:rowOff>
        </xdr:from>
        <xdr:to>
          <xdr:col>10</xdr:col>
          <xdr:colOff>15240</xdr:colOff>
          <xdr:row>120</xdr:row>
          <xdr:rowOff>144780</xdr:rowOff>
        </xdr:to>
        <xdr:sp macro="" textlink="">
          <xdr:nvSpPr>
            <xdr:cNvPr id="2084" name="Check Box 20" hidden="1">
              <a:extLst>
                <a:ext uri="{63B3BB69-23CF-44E3-9099-C40C66FF867C}">
                  <a14:compatExt spid="_x0000_s2084"/>
                </a:ext>
                <a:ext uri="{FF2B5EF4-FFF2-40B4-BE49-F238E27FC236}">
                  <a16:creationId xmlns:a16="http://schemas.microsoft.com/office/drawing/2014/main" id="{00000000-0008-0000-0000-00002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120</xdr:row>
          <xdr:rowOff>106680</xdr:rowOff>
        </xdr:from>
        <xdr:to>
          <xdr:col>10</xdr:col>
          <xdr:colOff>15240</xdr:colOff>
          <xdr:row>121</xdr:row>
          <xdr:rowOff>144780</xdr:rowOff>
        </xdr:to>
        <xdr:sp macro="" textlink="">
          <xdr:nvSpPr>
            <xdr:cNvPr id="2085" name="Check Box 20" hidden="1">
              <a:extLst>
                <a:ext uri="{63B3BB69-23CF-44E3-9099-C40C66FF867C}">
                  <a14:compatExt spid="_x0000_s2085"/>
                </a:ext>
                <a:ext uri="{FF2B5EF4-FFF2-40B4-BE49-F238E27FC236}">
                  <a16:creationId xmlns:a16="http://schemas.microsoft.com/office/drawing/2014/main" id="{00000000-0008-0000-0000-00002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120</xdr:row>
          <xdr:rowOff>106680</xdr:rowOff>
        </xdr:from>
        <xdr:to>
          <xdr:col>10</xdr:col>
          <xdr:colOff>15240</xdr:colOff>
          <xdr:row>121</xdr:row>
          <xdr:rowOff>144780</xdr:rowOff>
        </xdr:to>
        <xdr:sp macro="" textlink="">
          <xdr:nvSpPr>
            <xdr:cNvPr id="2086" name="Check Box 20"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121</xdr:row>
          <xdr:rowOff>106680</xdr:rowOff>
        </xdr:from>
        <xdr:to>
          <xdr:col>10</xdr:col>
          <xdr:colOff>15240</xdr:colOff>
          <xdr:row>123</xdr:row>
          <xdr:rowOff>144780</xdr:rowOff>
        </xdr:to>
        <xdr:sp macro="" textlink="">
          <xdr:nvSpPr>
            <xdr:cNvPr id="2087" name="Check Box 20" hidden="1">
              <a:extLst>
                <a:ext uri="{63B3BB69-23CF-44E3-9099-C40C66FF867C}">
                  <a14:compatExt spid="_x0000_s2087"/>
                </a:ext>
                <a:ext uri="{FF2B5EF4-FFF2-40B4-BE49-F238E27FC236}">
                  <a16:creationId xmlns:a16="http://schemas.microsoft.com/office/drawing/2014/main" id="{00000000-0008-0000-0000-00002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297180</xdr:colOff>
          <xdr:row>11</xdr:row>
          <xdr:rowOff>0</xdr:rowOff>
        </xdr:from>
        <xdr:to>
          <xdr:col>4</xdr:col>
          <xdr:colOff>533400</xdr:colOff>
          <xdr:row>12</xdr:row>
          <xdr:rowOff>15240</xdr:rowOff>
        </xdr:to>
        <xdr:sp macro="" textlink="">
          <xdr:nvSpPr>
            <xdr:cNvPr id="11534" name="Check Box 270" hidden="1">
              <a:extLst>
                <a:ext uri="{63B3BB69-23CF-44E3-9099-C40C66FF867C}">
                  <a14:compatExt spid="_x0000_s11534"/>
                </a:ext>
                <a:ext uri="{FF2B5EF4-FFF2-40B4-BE49-F238E27FC236}">
                  <a16:creationId xmlns:a16="http://schemas.microsoft.com/office/drawing/2014/main" id="{00000000-0008-0000-0C00-00000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12</xdr:row>
          <xdr:rowOff>0</xdr:rowOff>
        </xdr:from>
        <xdr:to>
          <xdr:col>4</xdr:col>
          <xdr:colOff>533400</xdr:colOff>
          <xdr:row>13</xdr:row>
          <xdr:rowOff>15240</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C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13</xdr:row>
          <xdr:rowOff>0</xdr:rowOff>
        </xdr:from>
        <xdr:to>
          <xdr:col>4</xdr:col>
          <xdr:colOff>533400</xdr:colOff>
          <xdr:row>14</xdr:row>
          <xdr:rowOff>15240</xdr:rowOff>
        </xdr:to>
        <xdr:sp macro="" textlink="">
          <xdr:nvSpPr>
            <xdr:cNvPr id="11536" name="Check Box 272" hidden="1">
              <a:extLst>
                <a:ext uri="{63B3BB69-23CF-44E3-9099-C40C66FF867C}">
                  <a14:compatExt spid="_x0000_s11536"/>
                </a:ext>
                <a:ext uri="{FF2B5EF4-FFF2-40B4-BE49-F238E27FC236}">
                  <a16:creationId xmlns:a16="http://schemas.microsoft.com/office/drawing/2014/main" id="{00000000-0008-0000-0C00-00001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14</xdr:row>
          <xdr:rowOff>0</xdr:rowOff>
        </xdr:from>
        <xdr:to>
          <xdr:col>4</xdr:col>
          <xdr:colOff>533400</xdr:colOff>
          <xdr:row>15</xdr:row>
          <xdr:rowOff>15240</xdr:rowOff>
        </xdr:to>
        <xdr:sp macro="" textlink="">
          <xdr:nvSpPr>
            <xdr:cNvPr id="11537" name="Check Box 273" hidden="1">
              <a:extLst>
                <a:ext uri="{63B3BB69-23CF-44E3-9099-C40C66FF867C}">
                  <a14:compatExt spid="_x0000_s11537"/>
                </a:ext>
                <a:ext uri="{FF2B5EF4-FFF2-40B4-BE49-F238E27FC236}">
                  <a16:creationId xmlns:a16="http://schemas.microsoft.com/office/drawing/2014/main" id="{00000000-0008-0000-0C00-00001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15</xdr:row>
          <xdr:rowOff>0</xdr:rowOff>
        </xdr:from>
        <xdr:to>
          <xdr:col>4</xdr:col>
          <xdr:colOff>533400</xdr:colOff>
          <xdr:row>16</xdr:row>
          <xdr:rowOff>15240</xdr:rowOff>
        </xdr:to>
        <xdr:sp macro="" textlink="">
          <xdr:nvSpPr>
            <xdr:cNvPr id="11538" name="Check Box 274" hidden="1">
              <a:extLst>
                <a:ext uri="{63B3BB69-23CF-44E3-9099-C40C66FF867C}">
                  <a14:compatExt spid="_x0000_s11538"/>
                </a:ext>
                <a:ext uri="{FF2B5EF4-FFF2-40B4-BE49-F238E27FC236}">
                  <a16:creationId xmlns:a16="http://schemas.microsoft.com/office/drawing/2014/main" id="{00000000-0008-0000-0C00-00001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16</xdr:row>
          <xdr:rowOff>0</xdr:rowOff>
        </xdr:from>
        <xdr:to>
          <xdr:col>4</xdr:col>
          <xdr:colOff>533400</xdr:colOff>
          <xdr:row>17</xdr:row>
          <xdr:rowOff>15240</xdr:rowOff>
        </xdr:to>
        <xdr:sp macro="" textlink="">
          <xdr:nvSpPr>
            <xdr:cNvPr id="11539" name="Check Box 275" hidden="1">
              <a:extLst>
                <a:ext uri="{63B3BB69-23CF-44E3-9099-C40C66FF867C}">
                  <a14:compatExt spid="_x0000_s11539"/>
                </a:ext>
                <a:ext uri="{FF2B5EF4-FFF2-40B4-BE49-F238E27FC236}">
                  <a16:creationId xmlns:a16="http://schemas.microsoft.com/office/drawing/2014/main" id="{00000000-0008-0000-0C00-00001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17</xdr:row>
          <xdr:rowOff>0</xdr:rowOff>
        </xdr:from>
        <xdr:to>
          <xdr:col>4</xdr:col>
          <xdr:colOff>533400</xdr:colOff>
          <xdr:row>18</xdr:row>
          <xdr:rowOff>15240</xdr:rowOff>
        </xdr:to>
        <xdr:sp macro="" textlink="">
          <xdr:nvSpPr>
            <xdr:cNvPr id="11540" name="Check Box 276" hidden="1">
              <a:extLst>
                <a:ext uri="{63B3BB69-23CF-44E3-9099-C40C66FF867C}">
                  <a14:compatExt spid="_x0000_s11540"/>
                </a:ext>
                <a:ext uri="{FF2B5EF4-FFF2-40B4-BE49-F238E27FC236}">
                  <a16:creationId xmlns:a16="http://schemas.microsoft.com/office/drawing/2014/main" id="{00000000-0008-0000-0C00-00001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23</xdr:row>
          <xdr:rowOff>0</xdr:rowOff>
        </xdr:from>
        <xdr:to>
          <xdr:col>4</xdr:col>
          <xdr:colOff>533400</xdr:colOff>
          <xdr:row>24</xdr:row>
          <xdr:rowOff>15240</xdr:rowOff>
        </xdr:to>
        <xdr:sp macro="" textlink="">
          <xdr:nvSpPr>
            <xdr:cNvPr id="11541" name="Check Box 277" hidden="1">
              <a:extLst>
                <a:ext uri="{63B3BB69-23CF-44E3-9099-C40C66FF867C}">
                  <a14:compatExt spid="_x0000_s11541"/>
                </a:ext>
                <a:ext uri="{FF2B5EF4-FFF2-40B4-BE49-F238E27FC236}">
                  <a16:creationId xmlns:a16="http://schemas.microsoft.com/office/drawing/2014/main" id="{00000000-0008-0000-0C00-00001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24</xdr:row>
          <xdr:rowOff>0</xdr:rowOff>
        </xdr:from>
        <xdr:to>
          <xdr:col>4</xdr:col>
          <xdr:colOff>533400</xdr:colOff>
          <xdr:row>25</xdr:row>
          <xdr:rowOff>15240</xdr:rowOff>
        </xdr:to>
        <xdr:sp macro="" textlink="">
          <xdr:nvSpPr>
            <xdr:cNvPr id="11542" name="Check Box 278" hidden="1">
              <a:extLst>
                <a:ext uri="{63B3BB69-23CF-44E3-9099-C40C66FF867C}">
                  <a14:compatExt spid="_x0000_s11542"/>
                </a:ext>
                <a:ext uri="{FF2B5EF4-FFF2-40B4-BE49-F238E27FC236}">
                  <a16:creationId xmlns:a16="http://schemas.microsoft.com/office/drawing/2014/main" id="{00000000-0008-0000-0C00-00001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29</xdr:row>
          <xdr:rowOff>0</xdr:rowOff>
        </xdr:from>
        <xdr:to>
          <xdr:col>4</xdr:col>
          <xdr:colOff>533400</xdr:colOff>
          <xdr:row>30</xdr:row>
          <xdr:rowOff>15240</xdr:rowOff>
        </xdr:to>
        <xdr:sp macro="" textlink="">
          <xdr:nvSpPr>
            <xdr:cNvPr id="11543" name="Check Box 279" hidden="1">
              <a:extLst>
                <a:ext uri="{63B3BB69-23CF-44E3-9099-C40C66FF867C}">
                  <a14:compatExt spid="_x0000_s11543"/>
                </a:ext>
                <a:ext uri="{FF2B5EF4-FFF2-40B4-BE49-F238E27FC236}">
                  <a16:creationId xmlns:a16="http://schemas.microsoft.com/office/drawing/2014/main" id="{00000000-0008-0000-0C00-00001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30</xdr:row>
          <xdr:rowOff>0</xdr:rowOff>
        </xdr:from>
        <xdr:to>
          <xdr:col>4</xdr:col>
          <xdr:colOff>533400</xdr:colOff>
          <xdr:row>31</xdr:row>
          <xdr:rowOff>15240</xdr:rowOff>
        </xdr:to>
        <xdr:sp macro="" textlink="">
          <xdr:nvSpPr>
            <xdr:cNvPr id="11544" name="Check Box 280" hidden="1">
              <a:extLst>
                <a:ext uri="{63B3BB69-23CF-44E3-9099-C40C66FF867C}">
                  <a14:compatExt spid="_x0000_s11544"/>
                </a:ext>
                <a:ext uri="{FF2B5EF4-FFF2-40B4-BE49-F238E27FC236}">
                  <a16:creationId xmlns:a16="http://schemas.microsoft.com/office/drawing/2014/main" id="{00000000-0008-0000-0C00-00001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42</xdr:row>
          <xdr:rowOff>0</xdr:rowOff>
        </xdr:from>
        <xdr:to>
          <xdr:col>4</xdr:col>
          <xdr:colOff>525780</xdr:colOff>
          <xdr:row>43</xdr:row>
          <xdr:rowOff>15240</xdr:rowOff>
        </xdr:to>
        <xdr:sp macro="" textlink="">
          <xdr:nvSpPr>
            <xdr:cNvPr id="11545" name="Check Box 281" hidden="1">
              <a:extLst>
                <a:ext uri="{63B3BB69-23CF-44E3-9099-C40C66FF867C}">
                  <a14:compatExt spid="_x0000_s11545"/>
                </a:ext>
                <a:ext uri="{FF2B5EF4-FFF2-40B4-BE49-F238E27FC236}">
                  <a16:creationId xmlns:a16="http://schemas.microsoft.com/office/drawing/2014/main" id="{00000000-0008-0000-0C00-00001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43</xdr:row>
          <xdr:rowOff>0</xdr:rowOff>
        </xdr:from>
        <xdr:to>
          <xdr:col>4</xdr:col>
          <xdr:colOff>525780</xdr:colOff>
          <xdr:row>44</xdr:row>
          <xdr:rowOff>15240</xdr:rowOff>
        </xdr:to>
        <xdr:sp macro="" textlink="">
          <xdr:nvSpPr>
            <xdr:cNvPr id="11546" name="Check Box 282" hidden="1">
              <a:extLst>
                <a:ext uri="{63B3BB69-23CF-44E3-9099-C40C66FF867C}">
                  <a14:compatExt spid="_x0000_s11546"/>
                </a:ext>
                <a:ext uri="{FF2B5EF4-FFF2-40B4-BE49-F238E27FC236}">
                  <a16:creationId xmlns:a16="http://schemas.microsoft.com/office/drawing/2014/main" id="{00000000-0008-0000-0C00-00001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44</xdr:row>
          <xdr:rowOff>0</xdr:rowOff>
        </xdr:from>
        <xdr:to>
          <xdr:col>4</xdr:col>
          <xdr:colOff>525780</xdr:colOff>
          <xdr:row>45</xdr:row>
          <xdr:rowOff>15240</xdr:rowOff>
        </xdr:to>
        <xdr:sp macro="" textlink="">
          <xdr:nvSpPr>
            <xdr:cNvPr id="11547" name="Check Box 283" hidden="1">
              <a:extLst>
                <a:ext uri="{63B3BB69-23CF-44E3-9099-C40C66FF867C}">
                  <a14:compatExt spid="_x0000_s11547"/>
                </a:ext>
                <a:ext uri="{FF2B5EF4-FFF2-40B4-BE49-F238E27FC236}">
                  <a16:creationId xmlns:a16="http://schemas.microsoft.com/office/drawing/2014/main" id="{00000000-0008-0000-0C00-00001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45</xdr:row>
          <xdr:rowOff>0</xdr:rowOff>
        </xdr:from>
        <xdr:to>
          <xdr:col>4</xdr:col>
          <xdr:colOff>525780</xdr:colOff>
          <xdr:row>46</xdr:row>
          <xdr:rowOff>15240</xdr:rowOff>
        </xdr:to>
        <xdr:sp macro="" textlink="">
          <xdr:nvSpPr>
            <xdr:cNvPr id="11548" name="Check Box 284" hidden="1">
              <a:extLst>
                <a:ext uri="{63B3BB69-23CF-44E3-9099-C40C66FF867C}">
                  <a14:compatExt spid="_x0000_s11548"/>
                </a:ext>
                <a:ext uri="{FF2B5EF4-FFF2-40B4-BE49-F238E27FC236}">
                  <a16:creationId xmlns:a16="http://schemas.microsoft.com/office/drawing/2014/main" id="{00000000-0008-0000-0C00-00001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46</xdr:row>
          <xdr:rowOff>0</xdr:rowOff>
        </xdr:from>
        <xdr:to>
          <xdr:col>4</xdr:col>
          <xdr:colOff>525780</xdr:colOff>
          <xdr:row>47</xdr:row>
          <xdr:rowOff>15240</xdr:rowOff>
        </xdr:to>
        <xdr:sp macro="" textlink="">
          <xdr:nvSpPr>
            <xdr:cNvPr id="11549" name="Check Box 285" hidden="1">
              <a:extLst>
                <a:ext uri="{63B3BB69-23CF-44E3-9099-C40C66FF867C}">
                  <a14:compatExt spid="_x0000_s11549"/>
                </a:ext>
                <a:ext uri="{FF2B5EF4-FFF2-40B4-BE49-F238E27FC236}">
                  <a16:creationId xmlns:a16="http://schemas.microsoft.com/office/drawing/2014/main" id="{00000000-0008-0000-0C00-00001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50</xdr:row>
          <xdr:rowOff>0</xdr:rowOff>
        </xdr:from>
        <xdr:to>
          <xdr:col>4</xdr:col>
          <xdr:colOff>525780</xdr:colOff>
          <xdr:row>51</xdr:row>
          <xdr:rowOff>15240</xdr:rowOff>
        </xdr:to>
        <xdr:sp macro="" textlink="">
          <xdr:nvSpPr>
            <xdr:cNvPr id="11550" name="Check Box 286" hidden="1">
              <a:extLst>
                <a:ext uri="{63B3BB69-23CF-44E3-9099-C40C66FF867C}">
                  <a14:compatExt spid="_x0000_s11550"/>
                </a:ext>
                <a:ext uri="{FF2B5EF4-FFF2-40B4-BE49-F238E27FC236}">
                  <a16:creationId xmlns:a16="http://schemas.microsoft.com/office/drawing/2014/main" id="{00000000-0008-0000-0C00-00001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51</xdr:row>
          <xdr:rowOff>0</xdr:rowOff>
        </xdr:from>
        <xdr:to>
          <xdr:col>4</xdr:col>
          <xdr:colOff>525780</xdr:colOff>
          <xdr:row>52</xdr:row>
          <xdr:rowOff>15240</xdr:rowOff>
        </xdr:to>
        <xdr:sp macro="" textlink="">
          <xdr:nvSpPr>
            <xdr:cNvPr id="11551" name="Check Box 287" hidden="1">
              <a:extLst>
                <a:ext uri="{63B3BB69-23CF-44E3-9099-C40C66FF867C}">
                  <a14:compatExt spid="_x0000_s11551"/>
                </a:ext>
                <a:ext uri="{FF2B5EF4-FFF2-40B4-BE49-F238E27FC236}">
                  <a16:creationId xmlns:a16="http://schemas.microsoft.com/office/drawing/2014/main" id="{00000000-0008-0000-0C00-00001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52</xdr:row>
          <xdr:rowOff>0</xdr:rowOff>
        </xdr:from>
        <xdr:to>
          <xdr:col>4</xdr:col>
          <xdr:colOff>525780</xdr:colOff>
          <xdr:row>53</xdr:row>
          <xdr:rowOff>15240</xdr:rowOff>
        </xdr:to>
        <xdr:sp macro="" textlink="">
          <xdr:nvSpPr>
            <xdr:cNvPr id="11552" name="Check Box 288" hidden="1">
              <a:extLst>
                <a:ext uri="{63B3BB69-23CF-44E3-9099-C40C66FF867C}">
                  <a14:compatExt spid="_x0000_s11552"/>
                </a:ext>
                <a:ext uri="{FF2B5EF4-FFF2-40B4-BE49-F238E27FC236}">
                  <a16:creationId xmlns:a16="http://schemas.microsoft.com/office/drawing/2014/main" id="{00000000-0008-0000-0C00-00002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11</xdr:row>
          <xdr:rowOff>0</xdr:rowOff>
        </xdr:from>
        <xdr:to>
          <xdr:col>5</xdr:col>
          <xdr:colOff>533400</xdr:colOff>
          <xdr:row>12</xdr:row>
          <xdr:rowOff>15240</xdr:rowOff>
        </xdr:to>
        <xdr:sp macro="" textlink="">
          <xdr:nvSpPr>
            <xdr:cNvPr id="11553" name="Check Box 289" hidden="1">
              <a:extLst>
                <a:ext uri="{63B3BB69-23CF-44E3-9099-C40C66FF867C}">
                  <a14:compatExt spid="_x0000_s11553"/>
                </a:ext>
                <a:ext uri="{FF2B5EF4-FFF2-40B4-BE49-F238E27FC236}">
                  <a16:creationId xmlns:a16="http://schemas.microsoft.com/office/drawing/2014/main" id="{00000000-0008-0000-0C00-00002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12</xdr:row>
          <xdr:rowOff>0</xdr:rowOff>
        </xdr:from>
        <xdr:to>
          <xdr:col>5</xdr:col>
          <xdr:colOff>533400</xdr:colOff>
          <xdr:row>13</xdr:row>
          <xdr:rowOff>15240</xdr:rowOff>
        </xdr:to>
        <xdr:sp macro="" textlink="">
          <xdr:nvSpPr>
            <xdr:cNvPr id="11554" name="Check Box 290" hidden="1">
              <a:extLst>
                <a:ext uri="{63B3BB69-23CF-44E3-9099-C40C66FF867C}">
                  <a14:compatExt spid="_x0000_s11554"/>
                </a:ext>
                <a:ext uri="{FF2B5EF4-FFF2-40B4-BE49-F238E27FC236}">
                  <a16:creationId xmlns:a16="http://schemas.microsoft.com/office/drawing/2014/main" id="{00000000-0008-0000-0C00-00002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13</xdr:row>
          <xdr:rowOff>0</xdr:rowOff>
        </xdr:from>
        <xdr:to>
          <xdr:col>5</xdr:col>
          <xdr:colOff>533400</xdr:colOff>
          <xdr:row>14</xdr:row>
          <xdr:rowOff>15240</xdr:rowOff>
        </xdr:to>
        <xdr:sp macro="" textlink="">
          <xdr:nvSpPr>
            <xdr:cNvPr id="11555" name="Check Box 291" hidden="1">
              <a:extLst>
                <a:ext uri="{63B3BB69-23CF-44E3-9099-C40C66FF867C}">
                  <a14:compatExt spid="_x0000_s11555"/>
                </a:ext>
                <a:ext uri="{FF2B5EF4-FFF2-40B4-BE49-F238E27FC236}">
                  <a16:creationId xmlns:a16="http://schemas.microsoft.com/office/drawing/2014/main" id="{00000000-0008-0000-0C00-00002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14</xdr:row>
          <xdr:rowOff>0</xdr:rowOff>
        </xdr:from>
        <xdr:to>
          <xdr:col>5</xdr:col>
          <xdr:colOff>533400</xdr:colOff>
          <xdr:row>15</xdr:row>
          <xdr:rowOff>15240</xdr:rowOff>
        </xdr:to>
        <xdr:sp macro="" textlink="">
          <xdr:nvSpPr>
            <xdr:cNvPr id="11556" name="Check Box 292" hidden="1">
              <a:extLst>
                <a:ext uri="{63B3BB69-23CF-44E3-9099-C40C66FF867C}">
                  <a14:compatExt spid="_x0000_s11556"/>
                </a:ext>
                <a:ext uri="{FF2B5EF4-FFF2-40B4-BE49-F238E27FC236}">
                  <a16:creationId xmlns:a16="http://schemas.microsoft.com/office/drawing/2014/main" id="{00000000-0008-0000-0C00-00002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15</xdr:row>
          <xdr:rowOff>0</xdr:rowOff>
        </xdr:from>
        <xdr:to>
          <xdr:col>5</xdr:col>
          <xdr:colOff>533400</xdr:colOff>
          <xdr:row>16</xdr:row>
          <xdr:rowOff>15240</xdr:rowOff>
        </xdr:to>
        <xdr:sp macro="" textlink="">
          <xdr:nvSpPr>
            <xdr:cNvPr id="11557" name="Check Box 293" hidden="1">
              <a:extLst>
                <a:ext uri="{63B3BB69-23CF-44E3-9099-C40C66FF867C}">
                  <a14:compatExt spid="_x0000_s11557"/>
                </a:ext>
                <a:ext uri="{FF2B5EF4-FFF2-40B4-BE49-F238E27FC236}">
                  <a16:creationId xmlns:a16="http://schemas.microsoft.com/office/drawing/2014/main" id="{00000000-0008-0000-0C00-00002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16</xdr:row>
          <xdr:rowOff>0</xdr:rowOff>
        </xdr:from>
        <xdr:to>
          <xdr:col>5</xdr:col>
          <xdr:colOff>533400</xdr:colOff>
          <xdr:row>17</xdr:row>
          <xdr:rowOff>15240</xdr:rowOff>
        </xdr:to>
        <xdr:sp macro="" textlink="">
          <xdr:nvSpPr>
            <xdr:cNvPr id="11558" name="Check Box 294" hidden="1">
              <a:extLst>
                <a:ext uri="{63B3BB69-23CF-44E3-9099-C40C66FF867C}">
                  <a14:compatExt spid="_x0000_s11558"/>
                </a:ext>
                <a:ext uri="{FF2B5EF4-FFF2-40B4-BE49-F238E27FC236}">
                  <a16:creationId xmlns:a16="http://schemas.microsoft.com/office/drawing/2014/main" id="{00000000-0008-0000-0C00-00002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17</xdr:row>
          <xdr:rowOff>0</xdr:rowOff>
        </xdr:from>
        <xdr:to>
          <xdr:col>5</xdr:col>
          <xdr:colOff>533400</xdr:colOff>
          <xdr:row>18</xdr:row>
          <xdr:rowOff>15240</xdr:rowOff>
        </xdr:to>
        <xdr:sp macro="" textlink="">
          <xdr:nvSpPr>
            <xdr:cNvPr id="11559" name="Check Box 295" hidden="1">
              <a:extLst>
                <a:ext uri="{63B3BB69-23CF-44E3-9099-C40C66FF867C}">
                  <a14:compatExt spid="_x0000_s11559"/>
                </a:ext>
                <a:ext uri="{FF2B5EF4-FFF2-40B4-BE49-F238E27FC236}">
                  <a16:creationId xmlns:a16="http://schemas.microsoft.com/office/drawing/2014/main" id="{00000000-0008-0000-0C00-00002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23</xdr:row>
          <xdr:rowOff>0</xdr:rowOff>
        </xdr:from>
        <xdr:to>
          <xdr:col>5</xdr:col>
          <xdr:colOff>533400</xdr:colOff>
          <xdr:row>24</xdr:row>
          <xdr:rowOff>15240</xdr:rowOff>
        </xdr:to>
        <xdr:sp macro="" textlink="">
          <xdr:nvSpPr>
            <xdr:cNvPr id="11560" name="Check Box 296" hidden="1">
              <a:extLst>
                <a:ext uri="{63B3BB69-23CF-44E3-9099-C40C66FF867C}">
                  <a14:compatExt spid="_x0000_s11560"/>
                </a:ext>
                <a:ext uri="{FF2B5EF4-FFF2-40B4-BE49-F238E27FC236}">
                  <a16:creationId xmlns:a16="http://schemas.microsoft.com/office/drawing/2014/main" id="{00000000-0008-0000-0C00-00002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24</xdr:row>
          <xdr:rowOff>0</xdr:rowOff>
        </xdr:from>
        <xdr:to>
          <xdr:col>5</xdr:col>
          <xdr:colOff>533400</xdr:colOff>
          <xdr:row>25</xdr:row>
          <xdr:rowOff>15240</xdr:rowOff>
        </xdr:to>
        <xdr:sp macro="" textlink="">
          <xdr:nvSpPr>
            <xdr:cNvPr id="11561" name="Check Box 297" hidden="1">
              <a:extLst>
                <a:ext uri="{63B3BB69-23CF-44E3-9099-C40C66FF867C}">
                  <a14:compatExt spid="_x0000_s11561"/>
                </a:ext>
                <a:ext uri="{FF2B5EF4-FFF2-40B4-BE49-F238E27FC236}">
                  <a16:creationId xmlns:a16="http://schemas.microsoft.com/office/drawing/2014/main" id="{00000000-0008-0000-0C00-00002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29</xdr:row>
          <xdr:rowOff>0</xdr:rowOff>
        </xdr:from>
        <xdr:to>
          <xdr:col>5</xdr:col>
          <xdr:colOff>533400</xdr:colOff>
          <xdr:row>30</xdr:row>
          <xdr:rowOff>15240</xdr:rowOff>
        </xdr:to>
        <xdr:sp macro="" textlink="">
          <xdr:nvSpPr>
            <xdr:cNvPr id="11562" name="Check Box 298" hidden="1">
              <a:extLst>
                <a:ext uri="{63B3BB69-23CF-44E3-9099-C40C66FF867C}">
                  <a14:compatExt spid="_x0000_s11562"/>
                </a:ext>
                <a:ext uri="{FF2B5EF4-FFF2-40B4-BE49-F238E27FC236}">
                  <a16:creationId xmlns:a16="http://schemas.microsoft.com/office/drawing/2014/main" id="{00000000-0008-0000-0C00-00002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30</xdr:row>
          <xdr:rowOff>0</xdr:rowOff>
        </xdr:from>
        <xdr:to>
          <xdr:col>5</xdr:col>
          <xdr:colOff>533400</xdr:colOff>
          <xdr:row>31</xdr:row>
          <xdr:rowOff>15240</xdr:rowOff>
        </xdr:to>
        <xdr:sp macro="" textlink="">
          <xdr:nvSpPr>
            <xdr:cNvPr id="11563" name="Check Box 299" hidden="1">
              <a:extLst>
                <a:ext uri="{63B3BB69-23CF-44E3-9099-C40C66FF867C}">
                  <a14:compatExt spid="_x0000_s11563"/>
                </a:ext>
                <a:ext uri="{FF2B5EF4-FFF2-40B4-BE49-F238E27FC236}">
                  <a16:creationId xmlns:a16="http://schemas.microsoft.com/office/drawing/2014/main" id="{00000000-0008-0000-0C00-00002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42</xdr:row>
          <xdr:rowOff>0</xdr:rowOff>
        </xdr:from>
        <xdr:to>
          <xdr:col>5</xdr:col>
          <xdr:colOff>525780</xdr:colOff>
          <xdr:row>43</xdr:row>
          <xdr:rowOff>15240</xdr:rowOff>
        </xdr:to>
        <xdr:sp macro="" textlink="">
          <xdr:nvSpPr>
            <xdr:cNvPr id="11564" name="Check Box 300" hidden="1">
              <a:extLst>
                <a:ext uri="{63B3BB69-23CF-44E3-9099-C40C66FF867C}">
                  <a14:compatExt spid="_x0000_s11564"/>
                </a:ext>
                <a:ext uri="{FF2B5EF4-FFF2-40B4-BE49-F238E27FC236}">
                  <a16:creationId xmlns:a16="http://schemas.microsoft.com/office/drawing/2014/main" id="{00000000-0008-0000-0C00-00002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43</xdr:row>
          <xdr:rowOff>0</xdr:rowOff>
        </xdr:from>
        <xdr:to>
          <xdr:col>5</xdr:col>
          <xdr:colOff>525780</xdr:colOff>
          <xdr:row>44</xdr:row>
          <xdr:rowOff>15240</xdr:rowOff>
        </xdr:to>
        <xdr:sp macro="" textlink="">
          <xdr:nvSpPr>
            <xdr:cNvPr id="11565" name="Check Box 301" hidden="1">
              <a:extLst>
                <a:ext uri="{63B3BB69-23CF-44E3-9099-C40C66FF867C}">
                  <a14:compatExt spid="_x0000_s11565"/>
                </a:ext>
                <a:ext uri="{FF2B5EF4-FFF2-40B4-BE49-F238E27FC236}">
                  <a16:creationId xmlns:a16="http://schemas.microsoft.com/office/drawing/2014/main" id="{00000000-0008-0000-0C00-00002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44</xdr:row>
          <xdr:rowOff>0</xdr:rowOff>
        </xdr:from>
        <xdr:to>
          <xdr:col>5</xdr:col>
          <xdr:colOff>525780</xdr:colOff>
          <xdr:row>45</xdr:row>
          <xdr:rowOff>15240</xdr:rowOff>
        </xdr:to>
        <xdr:sp macro="" textlink="">
          <xdr:nvSpPr>
            <xdr:cNvPr id="11566" name="Check Box 302" hidden="1">
              <a:extLst>
                <a:ext uri="{63B3BB69-23CF-44E3-9099-C40C66FF867C}">
                  <a14:compatExt spid="_x0000_s11566"/>
                </a:ext>
                <a:ext uri="{FF2B5EF4-FFF2-40B4-BE49-F238E27FC236}">
                  <a16:creationId xmlns:a16="http://schemas.microsoft.com/office/drawing/2014/main" id="{00000000-0008-0000-0C00-00002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45</xdr:row>
          <xdr:rowOff>0</xdr:rowOff>
        </xdr:from>
        <xdr:to>
          <xdr:col>5</xdr:col>
          <xdr:colOff>525780</xdr:colOff>
          <xdr:row>46</xdr:row>
          <xdr:rowOff>15240</xdr:rowOff>
        </xdr:to>
        <xdr:sp macro="" textlink="">
          <xdr:nvSpPr>
            <xdr:cNvPr id="11567" name="Check Box 303" hidden="1">
              <a:extLst>
                <a:ext uri="{63B3BB69-23CF-44E3-9099-C40C66FF867C}">
                  <a14:compatExt spid="_x0000_s11567"/>
                </a:ext>
                <a:ext uri="{FF2B5EF4-FFF2-40B4-BE49-F238E27FC236}">
                  <a16:creationId xmlns:a16="http://schemas.microsoft.com/office/drawing/2014/main" id="{00000000-0008-0000-0C00-00002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46</xdr:row>
          <xdr:rowOff>0</xdr:rowOff>
        </xdr:from>
        <xdr:to>
          <xdr:col>5</xdr:col>
          <xdr:colOff>525780</xdr:colOff>
          <xdr:row>47</xdr:row>
          <xdr:rowOff>15240</xdr:rowOff>
        </xdr:to>
        <xdr:sp macro="" textlink="">
          <xdr:nvSpPr>
            <xdr:cNvPr id="11568" name="Check Box 304" hidden="1">
              <a:extLst>
                <a:ext uri="{63B3BB69-23CF-44E3-9099-C40C66FF867C}">
                  <a14:compatExt spid="_x0000_s11568"/>
                </a:ext>
                <a:ext uri="{FF2B5EF4-FFF2-40B4-BE49-F238E27FC236}">
                  <a16:creationId xmlns:a16="http://schemas.microsoft.com/office/drawing/2014/main" id="{00000000-0008-0000-0C00-00003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50</xdr:row>
          <xdr:rowOff>0</xdr:rowOff>
        </xdr:from>
        <xdr:to>
          <xdr:col>5</xdr:col>
          <xdr:colOff>525780</xdr:colOff>
          <xdr:row>51</xdr:row>
          <xdr:rowOff>15240</xdr:rowOff>
        </xdr:to>
        <xdr:sp macro="" textlink="">
          <xdr:nvSpPr>
            <xdr:cNvPr id="11569" name="Check Box 305" hidden="1">
              <a:extLst>
                <a:ext uri="{63B3BB69-23CF-44E3-9099-C40C66FF867C}">
                  <a14:compatExt spid="_x0000_s11569"/>
                </a:ext>
                <a:ext uri="{FF2B5EF4-FFF2-40B4-BE49-F238E27FC236}">
                  <a16:creationId xmlns:a16="http://schemas.microsoft.com/office/drawing/2014/main" id="{00000000-0008-0000-0C00-00003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51</xdr:row>
          <xdr:rowOff>0</xdr:rowOff>
        </xdr:from>
        <xdr:to>
          <xdr:col>5</xdr:col>
          <xdr:colOff>525780</xdr:colOff>
          <xdr:row>52</xdr:row>
          <xdr:rowOff>15240</xdr:rowOff>
        </xdr:to>
        <xdr:sp macro="" textlink="">
          <xdr:nvSpPr>
            <xdr:cNvPr id="11570" name="Check Box 306" hidden="1">
              <a:extLst>
                <a:ext uri="{63B3BB69-23CF-44E3-9099-C40C66FF867C}">
                  <a14:compatExt spid="_x0000_s11570"/>
                </a:ext>
                <a:ext uri="{FF2B5EF4-FFF2-40B4-BE49-F238E27FC236}">
                  <a16:creationId xmlns:a16="http://schemas.microsoft.com/office/drawing/2014/main" id="{00000000-0008-0000-0C00-00003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52</xdr:row>
          <xdr:rowOff>0</xdr:rowOff>
        </xdr:from>
        <xdr:to>
          <xdr:col>5</xdr:col>
          <xdr:colOff>525780</xdr:colOff>
          <xdr:row>53</xdr:row>
          <xdr:rowOff>15240</xdr:rowOff>
        </xdr:to>
        <xdr:sp macro="" textlink="">
          <xdr:nvSpPr>
            <xdr:cNvPr id="11571" name="Check Box 307" hidden="1">
              <a:extLst>
                <a:ext uri="{63B3BB69-23CF-44E3-9099-C40C66FF867C}">
                  <a14:compatExt spid="_x0000_s11571"/>
                </a:ext>
                <a:ext uri="{FF2B5EF4-FFF2-40B4-BE49-F238E27FC236}">
                  <a16:creationId xmlns:a16="http://schemas.microsoft.com/office/drawing/2014/main" id="{00000000-0008-0000-0C00-00003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11</xdr:row>
          <xdr:rowOff>0</xdr:rowOff>
        </xdr:from>
        <xdr:to>
          <xdr:col>6</xdr:col>
          <xdr:colOff>533400</xdr:colOff>
          <xdr:row>12</xdr:row>
          <xdr:rowOff>15240</xdr:rowOff>
        </xdr:to>
        <xdr:sp macro="" textlink="">
          <xdr:nvSpPr>
            <xdr:cNvPr id="11572" name="Check Box 308" hidden="1">
              <a:extLst>
                <a:ext uri="{63B3BB69-23CF-44E3-9099-C40C66FF867C}">
                  <a14:compatExt spid="_x0000_s11572"/>
                </a:ext>
                <a:ext uri="{FF2B5EF4-FFF2-40B4-BE49-F238E27FC236}">
                  <a16:creationId xmlns:a16="http://schemas.microsoft.com/office/drawing/2014/main" id="{00000000-0008-0000-0C00-00003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12</xdr:row>
          <xdr:rowOff>0</xdr:rowOff>
        </xdr:from>
        <xdr:to>
          <xdr:col>6</xdr:col>
          <xdr:colOff>533400</xdr:colOff>
          <xdr:row>13</xdr:row>
          <xdr:rowOff>15240</xdr:rowOff>
        </xdr:to>
        <xdr:sp macro="" textlink="">
          <xdr:nvSpPr>
            <xdr:cNvPr id="11573" name="Check Box 309" hidden="1">
              <a:extLst>
                <a:ext uri="{63B3BB69-23CF-44E3-9099-C40C66FF867C}">
                  <a14:compatExt spid="_x0000_s11573"/>
                </a:ext>
                <a:ext uri="{FF2B5EF4-FFF2-40B4-BE49-F238E27FC236}">
                  <a16:creationId xmlns:a16="http://schemas.microsoft.com/office/drawing/2014/main" id="{00000000-0008-0000-0C00-00003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13</xdr:row>
          <xdr:rowOff>0</xdr:rowOff>
        </xdr:from>
        <xdr:to>
          <xdr:col>6</xdr:col>
          <xdr:colOff>533400</xdr:colOff>
          <xdr:row>14</xdr:row>
          <xdr:rowOff>15240</xdr:rowOff>
        </xdr:to>
        <xdr:sp macro="" textlink="">
          <xdr:nvSpPr>
            <xdr:cNvPr id="11574" name="Check Box 310" hidden="1">
              <a:extLst>
                <a:ext uri="{63B3BB69-23CF-44E3-9099-C40C66FF867C}">
                  <a14:compatExt spid="_x0000_s11574"/>
                </a:ext>
                <a:ext uri="{FF2B5EF4-FFF2-40B4-BE49-F238E27FC236}">
                  <a16:creationId xmlns:a16="http://schemas.microsoft.com/office/drawing/2014/main" id="{00000000-0008-0000-0C00-00003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14</xdr:row>
          <xdr:rowOff>0</xdr:rowOff>
        </xdr:from>
        <xdr:to>
          <xdr:col>6</xdr:col>
          <xdr:colOff>533400</xdr:colOff>
          <xdr:row>15</xdr:row>
          <xdr:rowOff>15240</xdr:rowOff>
        </xdr:to>
        <xdr:sp macro="" textlink="">
          <xdr:nvSpPr>
            <xdr:cNvPr id="11575" name="Check Box 311" hidden="1">
              <a:extLst>
                <a:ext uri="{63B3BB69-23CF-44E3-9099-C40C66FF867C}">
                  <a14:compatExt spid="_x0000_s11575"/>
                </a:ext>
                <a:ext uri="{FF2B5EF4-FFF2-40B4-BE49-F238E27FC236}">
                  <a16:creationId xmlns:a16="http://schemas.microsoft.com/office/drawing/2014/main" id="{00000000-0008-0000-0C00-00003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15</xdr:row>
          <xdr:rowOff>0</xdr:rowOff>
        </xdr:from>
        <xdr:to>
          <xdr:col>6</xdr:col>
          <xdr:colOff>533400</xdr:colOff>
          <xdr:row>16</xdr:row>
          <xdr:rowOff>15240</xdr:rowOff>
        </xdr:to>
        <xdr:sp macro="" textlink="">
          <xdr:nvSpPr>
            <xdr:cNvPr id="11576" name="Check Box 312" hidden="1">
              <a:extLst>
                <a:ext uri="{63B3BB69-23CF-44E3-9099-C40C66FF867C}">
                  <a14:compatExt spid="_x0000_s11576"/>
                </a:ext>
                <a:ext uri="{FF2B5EF4-FFF2-40B4-BE49-F238E27FC236}">
                  <a16:creationId xmlns:a16="http://schemas.microsoft.com/office/drawing/2014/main" id="{00000000-0008-0000-0C00-00003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16</xdr:row>
          <xdr:rowOff>0</xdr:rowOff>
        </xdr:from>
        <xdr:to>
          <xdr:col>6</xdr:col>
          <xdr:colOff>533400</xdr:colOff>
          <xdr:row>17</xdr:row>
          <xdr:rowOff>15240</xdr:rowOff>
        </xdr:to>
        <xdr:sp macro="" textlink="">
          <xdr:nvSpPr>
            <xdr:cNvPr id="11577" name="Check Box 313" hidden="1">
              <a:extLst>
                <a:ext uri="{63B3BB69-23CF-44E3-9099-C40C66FF867C}">
                  <a14:compatExt spid="_x0000_s11577"/>
                </a:ext>
                <a:ext uri="{FF2B5EF4-FFF2-40B4-BE49-F238E27FC236}">
                  <a16:creationId xmlns:a16="http://schemas.microsoft.com/office/drawing/2014/main" id="{00000000-0008-0000-0C00-00003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17</xdr:row>
          <xdr:rowOff>0</xdr:rowOff>
        </xdr:from>
        <xdr:to>
          <xdr:col>6</xdr:col>
          <xdr:colOff>533400</xdr:colOff>
          <xdr:row>18</xdr:row>
          <xdr:rowOff>15240</xdr:rowOff>
        </xdr:to>
        <xdr:sp macro="" textlink="">
          <xdr:nvSpPr>
            <xdr:cNvPr id="11578" name="Check Box 314" hidden="1">
              <a:extLst>
                <a:ext uri="{63B3BB69-23CF-44E3-9099-C40C66FF867C}">
                  <a14:compatExt spid="_x0000_s11578"/>
                </a:ext>
                <a:ext uri="{FF2B5EF4-FFF2-40B4-BE49-F238E27FC236}">
                  <a16:creationId xmlns:a16="http://schemas.microsoft.com/office/drawing/2014/main" id="{00000000-0008-0000-0C00-00003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23</xdr:row>
          <xdr:rowOff>0</xdr:rowOff>
        </xdr:from>
        <xdr:to>
          <xdr:col>6</xdr:col>
          <xdr:colOff>533400</xdr:colOff>
          <xdr:row>24</xdr:row>
          <xdr:rowOff>15240</xdr:rowOff>
        </xdr:to>
        <xdr:sp macro="" textlink="">
          <xdr:nvSpPr>
            <xdr:cNvPr id="11579" name="Check Box 315" hidden="1">
              <a:extLst>
                <a:ext uri="{63B3BB69-23CF-44E3-9099-C40C66FF867C}">
                  <a14:compatExt spid="_x0000_s11579"/>
                </a:ext>
                <a:ext uri="{FF2B5EF4-FFF2-40B4-BE49-F238E27FC236}">
                  <a16:creationId xmlns:a16="http://schemas.microsoft.com/office/drawing/2014/main" id="{00000000-0008-0000-0C00-00003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24</xdr:row>
          <xdr:rowOff>0</xdr:rowOff>
        </xdr:from>
        <xdr:to>
          <xdr:col>6</xdr:col>
          <xdr:colOff>533400</xdr:colOff>
          <xdr:row>25</xdr:row>
          <xdr:rowOff>15240</xdr:rowOff>
        </xdr:to>
        <xdr:sp macro="" textlink="">
          <xdr:nvSpPr>
            <xdr:cNvPr id="11580" name="Check Box 316" hidden="1">
              <a:extLst>
                <a:ext uri="{63B3BB69-23CF-44E3-9099-C40C66FF867C}">
                  <a14:compatExt spid="_x0000_s11580"/>
                </a:ext>
                <a:ext uri="{FF2B5EF4-FFF2-40B4-BE49-F238E27FC236}">
                  <a16:creationId xmlns:a16="http://schemas.microsoft.com/office/drawing/2014/main" id="{00000000-0008-0000-0C00-00003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29</xdr:row>
          <xdr:rowOff>0</xdr:rowOff>
        </xdr:from>
        <xdr:to>
          <xdr:col>6</xdr:col>
          <xdr:colOff>533400</xdr:colOff>
          <xdr:row>30</xdr:row>
          <xdr:rowOff>15240</xdr:rowOff>
        </xdr:to>
        <xdr:sp macro="" textlink="">
          <xdr:nvSpPr>
            <xdr:cNvPr id="11581" name="Check Box 317" hidden="1">
              <a:extLst>
                <a:ext uri="{63B3BB69-23CF-44E3-9099-C40C66FF867C}">
                  <a14:compatExt spid="_x0000_s11581"/>
                </a:ext>
                <a:ext uri="{FF2B5EF4-FFF2-40B4-BE49-F238E27FC236}">
                  <a16:creationId xmlns:a16="http://schemas.microsoft.com/office/drawing/2014/main" id="{00000000-0008-0000-0C00-00003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30</xdr:row>
          <xdr:rowOff>0</xdr:rowOff>
        </xdr:from>
        <xdr:to>
          <xdr:col>6</xdr:col>
          <xdr:colOff>533400</xdr:colOff>
          <xdr:row>31</xdr:row>
          <xdr:rowOff>15240</xdr:rowOff>
        </xdr:to>
        <xdr:sp macro="" textlink="">
          <xdr:nvSpPr>
            <xdr:cNvPr id="11582" name="Check Box 318" hidden="1">
              <a:extLst>
                <a:ext uri="{63B3BB69-23CF-44E3-9099-C40C66FF867C}">
                  <a14:compatExt spid="_x0000_s11582"/>
                </a:ext>
                <a:ext uri="{FF2B5EF4-FFF2-40B4-BE49-F238E27FC236}">
                  <a16:creationId xmlns:a16="http://schemas.microsoft.com/office/drawing/2014/main" id="{00000000-0008-0000-0C00-00003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42</xdr:row>
          <xdr:rowOff>0</xdr:rowOff>
        </xdr:from>
        <xdr:to>
          <xdr:col>6</xdr:col>
          <xdr:colOff>525780</xdr:colOff>
          <xdr:row>43</xdr:row>
          <xdr:rowOff>15240</xdr:rowOff>
        </xdr:to>
        <xdr:sp macro="" textlink="">
          <xdr:nvSpPr>
            <xdr:cNvPr id="11583" name="Check Box 319" hidden="1">
              <a:extLst>
                <a:ext uri="{63B3BB69-23CF-44E3-9099-C40C66FF867C}">
                  <a14:compatExt spid="_x0000_s11583"/>
                </a:ext>
                <a:ext uri="{FF2B5EF4-FFF2-40B4-BE49-F238E27FC236}">
                  <a16:creationId xmlns:a16="http://schemas.microsoft.com/office/drawing/2014/main" id="{00000000-0008-0000-0C00-00003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43</xdr:row>
          <xdr:rowOff>0</xdr:rowOff>
        </xdr:from>
        <xdr:to>
          <xdr:col>6</xdr:col>
          <xdr:colOff>525780</xdr:colOff>
          <xdr:row>44</xdr:row>
          <xdr:rowOff>15240</xdr:rowOff>
        </xdr:to>
        <xdr:sp macro="" textlink="">
          <xdr:nvSpPr>
            <xdr:cNvPr id="11584" name="Check Box 320" hidden="1">
              <a:extLst>
                <a:ext uri="{63B3BB69-23CF-44E3-9099-C40C66FF867C}">
                  <a14:compatExt spid="_x0000_s11584"/>
                </a:ext>
                <a:ext uri="{FF2B5EF4-FFF2-40B4-BE49-F238E27FC236}">
                  <a16:creationId xmlns:a16="http://schemas.microsoft.com/office/drawing/2014/main" id="{00000000-0008-0000-0C00-00004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44</xdr:row>
          <xdr:rowOff>0</xdr:rowOff>
        </xdr:from>
        <xdr:to>
          <xdr:col>6</xdr:col>
          <xdr:colOff>525780</xdr:colOff>
          <xdr:row>45</xdr:row>
          <xdr:rowOff>15240</xdr:rowOff>
        </xdr:to>
        <xdr:sp macro="" textlink="">
          <xdr:nvSpPr>
            <xdr:cNvPr id="11585" name="Check Box 321" hidden="1">
              <a:extLst>
                <a:ext uri="{63B3BB69-23CF-44E3-9099-C40C66FF867C}">
                  <a14:compatExt spid="_x0000_s11585"/>
                </a:ext>
                <a:ext uri="{FF2B5EF4-FFF2-40B4-BE49-F238E27FC236}">
                  <a16:creationId xmlns:a16="http://schemas.microsoft.com/office/drawing/2014/main" id="{00000000-0008-0000-0C00-00004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45</xdr:row>
          <xdr:rowOff>0</xdr:rowOff>
        </xdr:from>
        <xdr:to>
          <xdr:col>6</xdr:col>
          <xdr:colOff>525780</xdr:colOff>
          <xdr:row>46</xdr:row>
          <xdr:rowOff>15240</xdr:rowOff>
        </xdr:to>
        <xdr:sp macro="" textlink="">
          <xdr:nvSpPr>
            <xdr:cNvPr id="11586" name="Check Box 322" hidden="1">
              <a:extLst>
                <a:ext uri="{63B3BB69-23CF-44E3-9099-C40C66FF867C}">
                  <a14:compatExt spid="_x0000_s11586"/>
                </a:ext>
                <a:ext uri="{FF2B5EF4-FFF2-40B4-BE49-F238E27FC236}">
                  <a16:creationId xmlns:a16="http://schemas.microsoft.com/office/drawing/2014/main" id="{00000000-0008-0000-0C00-00004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46</xdr:row>
          <xdr:rowOff>0</xdr:rowOff>
        </xdr:from>
        <xdr:to>
          <xdr:col>6</xdr:col>
          <xdr:colOff>525780</xdr:colOff>
          <xdr:row>47</xdr:row>
          <xdr:rowOff>15240</xdr:rowOff>
        </xdr:to>
        <xdr:sp macro="" textlink="">
          <xdr:nvSpPr>
            <xdr:cNvPr id="11587" name="Check Box 323" hidden="1">
              <a:extLst>
                <a:ext uri="{63B3BB69-23CF-44E3-9099-C40C66FF867C}">
                  <a14:compatExt spid="_x0000_s11587"/>
                </a:ext>
                <a:ext uri="{FF2B5EF4-FFF2-40B4-BE49-F238E27FC236}">
                  <a16:creationId xmlns:a16="http://schemas.microsoft.com/office/drawing/2014/main" id="{00000000-0008-0000-0C00-00004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50</xdr:row>
          <xdr:rowOff>0</xdr:rowOff>
        </xdr:from>
        <xdr:to>
          <xdr:col>6</xdr:col>
          <xdr:colOff>525780</xdr:colOff>
          <xdr:row>51</xdr:row>
          <xdr:rowOff>15240</xdr:rowOff>
        </xdr:to>
        <xdr:sp macro="" textlink="">
          <xdr:nvSpPr>
            <xdr:cNvPr id="11588" name="Check Box 324" hidden="1">
              <a:extLst>
                <a:ext uri="{63B3BB69-23CF-44E3-9099-C40C66FF867C}">
                  <a14:compatExt spid="_x0000_s11588"/>
                </a:ext>
                <a:ext uri="{FF2B5EF4-FFF2-40B4-BE49-F238E27FC236}">
                  <a16:creationId xmlns:a16="http://schemas.microsoft.com/office/drawing/2014/main" id="{00000000-0008-0000-0C00-00004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51</xdr:row>
          <xdr:rowOff>0</xdr:rowOff>
        </xdr:from>
        <xdr:to>
          <xdr:col>6</xdr:col>
          <xdr:colOff>525780</xdr:colOff>
          <xdr:row>52</xdr:row>
          <xdr:rowOff>15240</xdr:rowOff>
        </xdr:to>
        <xdr:sp macro="" textlink="">
          <xdr:nvSpPr>
            <xdr:cNvPr id="11589" name="Check Box 325" hidden="1">
              <a:extLst>
                <a:ext uri="{63B3BB69-23CF-44E3-9099-C40C66FF867C}">
                  <a14:compatExt spid="_x0000_s11589"/>
                </a:ext>
                <a:ext uri="{FF2B5EF4-FFF2-40B4-BE49-F238E27FC236}">
                  <a16:creationId xmlns:a16="http://schemas.microsoft.com/office/drawing/2014/main" id="{00000000-0008-0000-0C00-00004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52</xdr:row>
          <xdr:rowOff>0</xdr:rowOff>
        </xdr:from>
        <xdr:to>
          <xdr:col>6</xdr:col>
          <xdr:colOff>525780</xdr:colOff>
          <xdr:row>53</xdr:row>
          <xdr:rowOff>15240</xdr:rowOff>
        </xdr:to>
        <xdr:sp macro="" textlink="">
          <xdr:nvSpPr>
            <xdr:cNvPr id="11590" name="Check Box 326" hidden="1">
              <a:extLst>
                <a:ext uri="{63B3BB69-23CF-44E3-9099-C40C66FF867C}">
                  <a14:compatExt spid="_x0000_s11590"/>
                </a:ext>
                <a:ext uri="{FF2B5EF4-FFF2-40B4-BE49-F238E27FC236}">
                  <a16:creationId xmlns:a16="http://schemas.microsoft.com/office/drawing/2014/main" id="{00000000-0008-0000-0C00-00004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11</xdr:row>
          <xdr:rowOff>0</xdr:rowOff>
        </xdr:from>
        <xdr:to>
          <xdr:col>7</xdr:col>
          <xdr:colOff>533400</xdr:colOff>
          <xdr:row>12</xdr:row>
          <xdr:rowOff>15240</xdr:rowOff>
        </xdr:to>
        <xdr:sp macro="" textlink="">
          <xdr:nvSpPr>
            <xdr:cNvPr id="11591" name="Check Box 327" hidden="1">
              <a:extLst>
                <a:ext uri="{63B3BB69-23CF-44E3-9099-C40C66FF867C}">
                  <a14:compatExt spid="_x0000_s11591"/>
                </a:ext>
                <a:ext uri="{FF2B5EF4-FFF2-40B4-BE49-F238E27FC236}">
                  <a16:creationId xmlns:a16="http://schemas.microsoft.com/office/drawing/2014/main" id="{00000000-0008-0000-0C00-00004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12</xdr:row>
          <xdr:rowOff>0</xdr:rowOff>
        </xdr:from>
        <xdr:to>
          <xdr:col>7</xdr:col>
          <xdr:colOff>533400</xdr:colOff>
          <xdr:row>13</xdr:row>
          <xdr:rowOff>15240</xdr:rowOff>
        </xdr:to>
        <xdr:sp macro="" textlink="">
          <xdr:nvSpPr>
            <xdr:cNvPr id="11592" name="Check Box 328" hidden="1">
              <a:extLst>
                <a:ext uri="{63B3BB69-23CF-44E3-9099-C40C66FF867C}">
                  <a14:compatExt spid="_x0000_s11592"/>
                </a:ext>
                <a:ext uri="{FF2B5EF4-FFF2-40B4-BE49-F238E27FC236}">
                  <a16:creationId xmlns:a16="http://schemas.microsoft.com/office/drawing/2014/main" id="{00000000-0008-0000-0C00-00004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13</xdr:row>
          <xdr:rowOff>0</xdr:rowOff>
        </xdr:from>
        <xdr:to>
          <xdr:col>7</xdr:col>
          <xdr:colOff>533400</xdr:colOff>
          <xdr:row>14</xdr:row>
          <xdr:rowOff>15240</xdr:rowOff>
        </xdr:to>
        <xdr:sp macro="" textlink="">
          <xdr:nvSpPr>
            <xdr:cNvPr id="11593" name="Check Box 329" hidden="1">
              <a:extLst>
                <a:ext uri="{63B3BB69-23CF-44E3-9099-C40C66FF867C}">
                  <a14:compatExt spid="_x0000_s11593"/>
                </a:ext>
                <a:ext uri="{FF2B5EF4-FFF2-40B4-BE49-F238E27FC236}">
                  <a16:creationId xmlns:a16="http://schemas.microsoft.com/office/drawing/2014/main" id="{00000000-0008-0000-0C00-00004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14</xdr:row>
          <xdr:rowOff>0</xdr:rowOff>
        </xdr:from>
        <xdr:to>
          <xdr:col>7</xdr:col>
          <xdr:colOff>533400</xdr:colOff>
          <xdr:row>15</xdr:row>
          <xdr:rowOff>15240</xdr:rowOff>
        </xdr:to>
        <xdr:sp macro="" textlink="">
          <xdr:nvSpPr>
            <xdr:cNvPr id="11594" name="Check Box 330" hidden="1">
              <a:extLst>
                <a:ext uri="{63B3BB69-23CF-44E3-9099-C40C66FF867C}">
                  <a14:compatExt spid="_x0000_s11594"/>
                </a:ext>
                <a:ext uri="{FF2B5EF4-FFF2-40B4-BE49-F238E27FC236}">
                  <a16:creationId xmlns:a16="http://schemas.microsoft.com/office/drawing/2014/main" id="{00000000-0008-0000-0C00-00004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15</xdr:row>
          <xdr:rowOff>0</xdr:rowOff>
        </xdr:from>
        <xdr:to>
          <xdr:col>7</xdr:col>
          <xdr:colOff>533400</xdr:colOff>
          <xdr:row>16</xdr:row>
          <xdr:rowOff>15240</xdr:rowOff>
        </xdr:to>
        <xdr:sp macro="" textlink="">
          <xdr:nvSpPr>
            <xdr:cNvPr id="11595" name="Check Box 331" hidden="1">
              <a:extLst>
                <a:ext uri="{63B3BB69-23CF-44E3-9099-C40C66FF867C}">
                  <a14:compatExt spid="_x0000_s11595"/>
                </a:ext>
                <a:ext uri="{FF2B5EF4-FFF2-40B4-BE49-F238E27FC236}">
                  <a16:creationId xmlns:a16="http://schemas.microsoft.com/office/drawing/2014/main" id="{00000000-0008-0000-0C00-00004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16</xdr:row>
          <xdr:rowOff>0</xdr:rowOff>
        </xdr:from>
        <xdr:to>
          <xdr:col>7</xdr:col>
          <xdr:colOff>533400</xdr:colOff>
          <xdr:row>17</xdr:row>
          <xdr:rowOff>15240</xdr:rowOff>
        </xdr:to>
        <xdr:sp macro="" textlink="">
          <xdr:nvSpPr>
            <xdr:cNvPr id="11596" name="Check Box 332" hidden="1">
              <a:extLst>
                <a:ext uri="{63B3BB69-23CF-44E3-9099-C40C66FF867C}">
                  <a14:compatExt spid="_x0000_s11596"/>
                </a:ext>
                <a:ext uri="{FF2B5EF4-FFF2-40B4-BE49-F238E27FC236}">
                  <a16:creationId xmlns:a16="http://schemas.microsoft.com/office/drawing/2014/main" id="{00000000-0008-0000-0C00-00004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17</xdr:row>
          <xdr:rowOff>0</xdr:rowOff>
        </xdr:from>
        <xdr:to>
          <xdr:col>7</xdr:col>
          <xdr:colOff>533400</xdr:colOff>
          <xdr:row>18</xdr:row>
          <xdr:rowOff>15240</xdr:rowOff>
        </xdr:to>
        <xdr:sp macro="" textlink="">
          <xdr:nvSpPr>
            <xdr:cNvPr id="11597" name="Check Box 333" hidden="1">
              <a:extLst>
                <a:ext uri="{63B3BB69-23CF-44E3-9099-C40C66FF867C}">
                  <a14:compatExt spid="_x0000_s11597"/>
                </a:ext>
                <a:ext uri="{FF2B5EF4-FFF2-40B4-BE49-F238E27FC236}">
                  <a16:creationId xmlns:a16="http://schemas.microsoft.com/office/drawing/2014/main" id="{00000000-0008-0000-0C00-00004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23</xdr:row>
          <xdr:rowOff>0</xdr:rowOff>
        </xdr:from>
        <xdr:to>
          <xdr:col>7</xdr:col>
          <xdr:colOff>533400</xdr:colOff>
          <xdr:row>24</xdr:row>
          <xdr:rowOff>15240</xdr:rowOff>
        </xdr:to>
        <xdr:sp macro="" textlink="">
          <xdr:nvSpPr>
            <xdr:cNvPr id="11598" name="Check Box 334" hidden="1">
              <a:extLst>
                <a:ext uri="{63B3BB69-23CF-44E3-9099-C40C66FF867C}">
                  <a14:compatExt spid="_x0000_s11598"/>
                </a:ext>
                <a:ext uri="{FF2B5EF4-FFF2-40B4-BE49-F238E27FC236}">
                  <a16:creationId xmlns:a16="http://schemas.microsoft.com/office/drawing/2014/main" id="{00000000-0008-0000-0C00-00004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24</xdr:row>
          <xdr:rowOff>0</xdr:rowOff>
        </xdr:from>
        <xdr:to>
          <xdr:col>7</xdr:col>
          <xdr:colOff>533400</xdr:colOff>
          <xdr:row>25</xdr:row>
          <xdr:rowOff>15240</xdr:rowOff>
        </xdr:to>
        <xdr:sp macro="" textlink="">
          <xdr:nvSpPr>
            <xdr:cNvPr id="11599" name="Check Box 335" hidden="1">
              <a:extLst>
                <a:ext uri="{63B3BB69-23CF-44E3-9099-C40C66FF867C}">
                  <a14:compatExt spid="_x0000_s11599"/>
                </a:ext>
                <a:ext uri="{FF2B5EF4-FFF2-40B4-BE49-F238E27FC236}">
                  <a16:creationId xmlns:a16="http://schemas.microsoft.com/office/drawing/2014/main" id="{00000000-0008-0000-0C00-00004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29</xdr:row>
          <xdr:rowOff>0</xdr:rowOff>
        </xdr:from>
        <xdr:to>
          <xdr:col>7</xdr:col>
          <xdr:colOff>533400</xdr:colOff>
          <xdr:row>30</xdr:row>
          <xdr:rowOff>15240</xdr:rowOff>
        </xdr:to>
        <xdr:sp macro="" textlink="">
          <xdr:nvSpPr>
            <xdr:cNvPr id="11600" name="Check Box 336" hidden="1">
              <a:extLst>
                <a:ext uri="{63B3BB69-23CF-44E3-9099-C40C66FF867C}">
                  <a14:compatExt spid="_x0000_s11600"/>
                </a:ext>
                <a:ext uri="{FF2B5EF4-FFF2-40B4-BE49-F238E27FC236}">
                  <a16:creationId xmlns:a16="http://schemas.microsoft.com/office/drawing/2014/main" id="{00000000-0008-0000-0C00-00005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30</xdr:row>
          <xdr:rowOff>0</xdr:rowOff>
        </xdr:from>
        <xdr:to>
          <xdr:col>7</xdr:col>
          <xdr:colOff>533400</xdr:colOff>
          <xdr:row>31</xdr:row>
          <xdr:rowOff>15240</xdr:rowOff>
        </xdr:to>
        <xdr:sp macro="" textlink="">
          <xdr:nvSpPr>
            <xdr:cNvPr id="11601" name="Check Box 337" hidden="1">
              <a:extLst>
                <a:ext uri="{63B3BB69-23CF-44E3-9099-C40C66FF867C}">
                  <a14:compatExt spid="_x0000_s11601"/>
                </a:ext>
                <a:ext uri="{FF2B5EF4-FFF2-40B4-BE49-F238E27FC236}">
                  <a16:creationId xmlns:a16="http://schemas.microsoft.com/office/drawing/2014/main" id="{00000000-0008-0000-0C00-00005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42</xdr:row>
          <xdr:rowOff>0</xdr:rowOff>
        </xdr:from>
        <xdr:to>
          <xdr:col>7</xdr:col>
          <xdr:colOff>525780</xdr:colOff>
          <xdr:row>43</xdr:row>
          <xdr:rowOff>15240</xdr:rowOff>
        </xdr:to>
        <xdr:sp macro="" textlink="">
          <xdr:nvSpPr>
            <xdr:cNvPr id="11602" name="Check Box 338" hidden="1">
              <a:extLst>
                <a:ext uri="{63B3BB69-23CF-44E3-9099-C40C66FF867C}">
                  <a14:compatExt spid="_x0000_s11602"/>
                </a:ext>
                <a:ext uri="{FF2B5EF4-FFF2-40B4-BE49-F238E27FC236}">
                  <a16:creationId xmlns:a16="http://schemas.microsoft.com/office/drawing/2014/main" id="{00000000-0008-0000-0C00-00005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43</xdr:row>
          <xdr:rowOff>0</xdr:rowOff>
        </xdr:from>
        <xdr:to>
          <xdr:col>7</xdr:col>
          <xdr:colOff>525780</xdr:colOff>
          <xdr:row>44</xdr:row>
          <xdr:rowOff>15240</xdr:rowOff>
        </xdr:to>
        <xdr:sp macro="" textlink="">
          <xdr:nvSpPr>
            <xdr:cNvPr id="11603" name="Check Box 339" hidden="1">
              <a:extLst>
                <a:ext uri="{63B3BB69-23CF-44E3-9099-C40C66FF867C}">
                  <a14:compatExt spid="_x0000_s11603"/>
                </a:ext>
                <a:ext uri="{FF2B5EF4-FFF2-40B4-BE49-F238E27FC236}">
                  <a16:creationId xmlns:a16="http://schemas.microsoft.com/office/drawing/2014/main" id="{00000000-0008-0000-0C00-00005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44</xdr:row>
          <xdr:rowOff>0</xdr:rowOff>
        </xdr:from>
        <xdr:to>
          <xdr:col>7</xdr:col>
          <xdr:colOff>525780</xdr:colOff>
          <xdr:row>45</xdr:row>
          <xdr:rowOff>15240</xdr:rowOff>
        </xdr:to>
        <xdr:sp macro="" textlink="">
          <xdr:nvSpPr>
            <xdr:cNvPr id="11604" name="Check Box 340" hidden="1">
              <a:extLst>
                <a:ext uri="{63B3BB69-23CF-44E3-9099-C40C66FF867C}">
                  <a14:compatExt spid="_x0000_s11604"/>
                </a:ext>
                <a:ext uri="{FF2B5EF4-FFF2-40B4-BE49-F238E27FC236}">
                  <a16:creationId xmlns:a16="http://schemas.microsoft.com/office/drawing/2014/main" id="{00000000-0008-0000-0C00-00005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45</xdr:row>
          <xdr:rowOff>0</xdr:rowOff>
        </xdr:from>
        <xdr:to>
          <xdr:col>7</xdr:col>
          <xdr:colOff>525780</xdr:colOff>
          <xdr:row>46</xdr:row>
          <xdr:rowOff>15240</xdr:rowOff>
        </xdr:to>
        <xdr:sp macro="" textlink="">
          <xdr:nvSpPr>
            <xdr:cNvPr id="11605" name="Check Box 341" hidden="1">
              <a:extLst>
                <a:ext uri="{63B3BB69-23CF-44E3-9099-C40C66FF867C}">
                  <a14:compatExt spid="_x0000_s11605"/>
                </a:ext>
                <a:ext uri="{FF2B5EF4-FFF2-40B4-BE49-F238E27FC236}">
                  <a16:creationId xmlns:a16="http://schemas.microsoft.com/office/drawing/2014/main" id="{00000000-0008-0000-0C00-00005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46</xdr:row>
          <xdr:rowOff>0</xdr:rowOff>
        </xdr:from>
        <xdr:to>
          <xdr:col>7</xdr:col>
          <xdr:colOff>525780</xdr:colOff>
          <xdr:row>47</xdr:row>
          <xdr:rowOff>15240</xdr:rowOff>
        </xdr:to>
        <xdr:sp macro="" textlink="">
          <xdr:nvSpPr>
            <xdr:cNvPr id="11606" name="Check Box 342" hidden="1">
              <a:extLst>
                <a:ext uri="{63B3BB69-23CF-44E3-9099-C40C66FF867C}">
                  <a14:compatExt spid="_x0000_s11606"/>
                </a:ext>
                <a:ext uri="{FF2B5EF4-FFF2-40B4-BE49-F238E27FC236}">
                  <a16:creationId xmlns:a16="http://schemas.microsoft.com/office/drawing/2014/main" id="{00000000-0008-0000-0C00-00005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50</xdr:row>
          <xdr:rowOff>0</xdr:rowOff>
        </xdr:from>
        <xdr:to>
          <xdr:col>7</xdr:col>
          <xdr:colOff>525780</xdr:colOff>
          <xdr:row>51</xdr:row>
          <xdr:rowOff>15240</xdr:rowOff>
        </xdr:to>
        <xdr:sp macro="" textlink="">
          <xdr:nvSpPr>
            <xdr:cNvPr id="11607" name="Check Box 343" hidden="1">
              <a:extLst>
                <a:ext uri="{63B3BB69-23CF-44E3-9099-C40C66FF867C}">
                  <a14:compatExt spid="_x0000_s11607"/>
                </a:ext>
                <a:ext uri="{FF2B5EF4-FFF2-40B4-BE49-F238E27FC236}">
                  <a16:creationId xmlns:a16="http://schemas.microsoft.com/office/drawing/2014/main" id="{00000000-0008-0000-0C00-00005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51</xdr:row>
          <xdr:rowOff>0</xdr:rowOff>
        </xdr:from>
        <xdr:to>
          <xdr:col>7</xdr:col>
          <xdr:colOff>525780</xdr:colOff>
          <xdr:row>52</xdr:row>
          <xdr:rowOff>15240</xdr:rowOff>
        </xdr:to>
        <xdr:sp macro="" textlink="">
          <xdr:nvSpPr>
            <xdr:cNvPr id="11608" name="Check Box 344" hidden="1">
              <a:extLst>
                <a:ext uri="{63B3BB69-23CF-44E3-9099-C40C66FF867C}">
                  <a14:compatExt spid="_x0000_s11608"/>
                </a:ext>
                <a:ext uri="{FF2B5EF4-FFF2-40B4-BE49-F238E27FC236}">
                  <a16:creationId xmlns:a16="http://schemas.microsoft.com/office/drawing/2014/main" id="{00000000-0008-0000-0C00-00005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52</xdr:row>
          <xdr:rowOff>0</xdr:rowOff>
        </xdr:from>
        <xdr:to>
          <xdr:col>7</xdr:col>
          <xdr:colOff>525780</xdr:colOff>
          <xdr:row>53</xdr:row>
          <xdr:rowOff>15240</xdr:rowOff>
        </xdr:to>
        <xdr:sp macro="" textlink="">
          <xdr:nvSpPr>
            <xdr:cNvPr id="11609" name="Check Box 345" hidden="1">
              <a:extLst>
                <a:ext uri="{63B3BB69-23CF-44E3-9099-C40C66FF867C}">
                  <a14:compatExt spid="_x0000_s11609"/>
                </a:ext>
                <a:ext uri="{FF2B5EF4-FFF2-40B4-BE49-F238E27FC236}">
                  <a16:creationId xmlns:a16="http://schemas.microsoft.com/office/drawing/2014/main" id="{00000000-0008-0000-0C00-00005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11</xdr:row>
          <xdr:rowOff>0</xdr:rowOff>
        </xdr:from>
        <xdr:to>
          <xdr:col>8</xdr:col>
          <xdr:colOff>533400</xdr:colOff>
          <xdr:row>12</xdr:row>
          <xdr:rowOff>15240</xdr:rowOff>
        </xdr:to>
        <xdr:sp macro="" textlink="">
          <xdr:nvSpPr>
            <xdr:cNvPr id="11610" name="Check Box 346" hidden="1">
              <a:extLst>
                <a:ext uri="{63B3BB69-23CF-44E3-9099-C40C66FF867C}">
                  <a14:compatExt spid="_x0000_s11610"/>
                </a:ext>
                <a:ext uri="{FF2B5EF4-FFF2-40B4-BE49-F238E27FC236}">
                  <a16:creationId xmlns:a16="http://schemas.microsoft.com/office/drawing/2014/main" id="{00000000-0008-0000-0C00-00005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12</xdr:row>
          <xdr:rowOff>0</xdr:rowOff>
        </xdr:from>
        <xdr:to>
          <xdr:col>8</xdr:col>
          <xdr:colOff>533400</xdr:colOff>
          <xdr:row>13</xdr:row>
          <xdr:rowOff>15240</xdr:rowOff>
        </xdr:to>
        <xdr:sp macro="" textlink="">
          <xdr:nvSpPr>
            <xdr:cNvPr id="11611" name="Check Box 347" hidden="1">
              <a:extLst>
                <a:ext uri="{63B3BB69-23CF-44E3-9099-C40C66FF867C}">
                  <a14:compatExt spid="_x0000_s11611"/>
                </a:ext>
                <a:ext uri="{FF2B5EF4-FFF2-40B4-BE49-F238E27FC236}">
                  <a16:creationId xmlns:a16="http://schemas.microsoft.com/office/drawing/2014/main" id="{00000000-0008-0000-0C00-00005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13</xdr:row>
          <xdr:rowOff>0</xdr:rowOff>
        </xdr:from>
        <xdr:to>
          <xdr:col>8</xdr:col>
          <xdr:colOff>533400</xdr:colOff>
          <xdr:row>14</xdr:row>
          <xdr:rowOff>15240</xdr:rowOff>
        </xdr:to>
        <xdr:sp macro="" textlink="">
          <xdr:nvSpPr>
            <xdr:cNvPr id="11612" name="Check Box 348" hidden="1">
              <a:extLst>
                <a:ext uri="{63B3BB69-23CF-44E3-9099-C40C66FF867C}">
                  <a14:compatExt spid="_x0000_s11612"/>
                </a:ext>
                <a:ext uri="{FF2B5EF4-FFF2-40B4-BE49-F238E27FC236}">
                  <a16:creationId xmlns:a16="http://schemas.microsoft.com/office/drawing/2014/main" id="{00000000-0008-0000-0C00-00005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14</xdr:row>
          <xdr:rowOff>0</xdr:rowOff>
        </xdr:from>
        <xdr:to>
          <xdr:col>8</xdr:col>
          <xdr:colOff>533400</xdr:colOff>
          <xdr:row>15</xdr:row>
          <xdr:rowOff>15240</xdr:rowOff>
        </xdr:to>
        <xdr:sp macro="" textlink="">
          <xdr:nvSpPr>
            <xdr:cNvPr id="11613" name="Check Box 349" hidden="1">
              <a:extLst>
                <a:ext uri="{63B3BB69-23CF-44E3-9099-C40C66FF867C}">
                  <a14:compatExt spid="_x0000_s11613"/>
                </a:ext>
                <a:ext uri="{FF2B5EF4-FFF2-40B4-BE49-F238E27FC236}">
                  <a16:creationId xmlns:a16="http://schemas.microsoft.com/office/drawing/2014/main" id="{00000000-0008-0000-0C00-00005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15</xdr:row>
          <xdr:rowOff>0</xdr:rowOff>
        </xdr:from>
        <xdr:to>
          <xdr:col>8</xdr:col>
          <xdr:colOff>533400</xdr:colOff>
          <xdr:row>16</xdr:row>
          <xdr:rowOff>15240</xdr:rowOff>
        </xdr:to>
        <xdr:sp macro="" textlink="">
          <xdr:nvSpPr>
            <xdr:cNvPr id="11614" name="Check Box 350" hidden="1">
              <a:extLst>
                <a:ext uri="{63B3BB69-23CF-44E3-9099-C40C66FF867C}">
                  <a14:compatExt spid="_x0000_s11614"/>
                </a:ext>
                <a:ext uri="{FF2B5EF4-FFF2-40B4-BE49-F238E27FC236}">
                  <a16:creationId xmlns:a16="http://schemas.microsoft.com/office/drawing/2014/main" id="{00000000-0008-0000-0C00-00005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16</xdr:row>
          <xdr:rowOff>0</xdr:rowOff>
        </xdr:from>
        <xdr:to>
          <xdr:col>8</xdr:col>
          <xdr:colOff>533400</xdr:colOff>
          <xdr:row>17</xdr:row>
          <xdr:rowOff>15240</xdr:rowOff>
        </xdr:to>
        <xdr:sp macro="" textlink="">
          <xdr:nvSpPr>
            <xdr:cNvPr id="11615" name="Check Box 351" hidden="1">
              <a:extLst>
                <a:ext uri="{63B3BB69-23CF-44E3-9099-C40C66FF867C}">
                  <a14:compatExt spid="_x0000_s11615"/>
                </a:ext>
                <a:ext uri="{FF2B5EF4-FFF2-40B4-BE49-F238E27FC236}">
                  <a16:creationId xmlns:a16="http://schemas.microsoft.com/office/drawing/2014/main" id="{00000000-0008-0000-0C00-00005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17</xdr:row>
          <xdr:rowOff>0</xdr:rowOff>
        </xdr:from>
        <xdr:to>
          <xdr:col>8</xdr:col>
          <xdr:colOff>533400</xdr:colOff>
          <xdr:row>18</xdr:row>
          <xdr:rowOff>15240</xdr:rowOff>
        </xdr:to>
        <xdr:sp macro="" textlink="">
          <xdr:nvSpPr>
            <xdr:cNvPr id="11616" name="Check Box 352" hidden="1">
              <a:extLst>
                <a:ext uri="{63B3BB69-23CF-44E3-9099-C40C66FF867C}">
                  <a14:compatExt spid="_x0000_s11616"/>
                </a:ext>
                <a:ext uri="{FF2B5EF4-FFF2-40B4-BE49-F238E27FC236}">
                  <a16:creationId xmlns:a16="http://schemas.microsoft.com/office/drawing/2014/main" id="{00000000-0008-0000-0C00-00006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23</xdr:row>
          <xdr:rowOff>0</xdr:rowOff>
        </xdr:from>
        <xdr:to>
          <xdr:col>8</xdr:col>
          <xdr:colOff>533400</xdr:colOff>
          <xdr:row>24</xdr:row>
          <xdr:rowOff>15240</xdr:rowOff>
        </xdr:to>
        <xdr:sp macro="" textlink="">
          <xdr:nvSpPr>
            <xdr:cNvPr id="11617" name="Check Box 353" hidden="1">
              <a:extLst>
                <a:ext uri="{63B3BB69-23CF-44E3-9099-C40C66FF867C}">
                  <a14:compatExt spid="_x0000_s11617"/>
                </a:ext>
                <a:ext uri="{FF2B5EF4-FFF2-40B4-BE49-F238E27FC236}">
                  <a16:creationId xmlns:a16="http://schemas.microsoft.com/office/drawing/2014/main" id="{00000000-0008-0000-0C00-00006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24</xdr:row>
          <xdr:rowOff>0</xdr:rowOff>
        </xdr:from>
        <xdr:to>
          <xdr:col>8</xdr:col>
          <xdr:colOff>533400</xdr:colOff>
          <xdr:row>25</xdr:row>
          <xdr:rowOff>15240</xdr:rowOff>
        </xdr:to>
        <xdr:sp macro="" textlink="">
          <xdr:nvSpPr>
            <xdr:cNvPr id="11618" name="Check Box 354" hidden="1">
              <a:extLst>
                <a:ext uri="{63B3BB69-23CF-44E3-9099-C40C66FF867C}">
                  <a14:compatExt spid="_x0000_s11618"/>
                </a:ext>
                <a:ext uri="{FF2B5EF4-FFF2-40B4-BE49-F238E27FC236}">
                  <a16:creationId xmlns:a16="http://schemas.microsoft.com/office/drawing/2014/main" id="{00000000-0008-0000-0C00-00006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29</xdr:row>
          <xdr:rowOff>0</xdr:rowOff>
        </xdr:from>
        <xdr:to>
          <xdr:col>8</xdr:col>
          <xdr:colOff>533400</xdr:colOff>
          <xdr:row>30</xdr:row>
          <xdr:rowOff>15240</xdr:rowOff>
        </xdr:to>
        <xdr:sp macro="" textlink="">
          <xdr:nvSpPr>
            <xdr:cNvPr id="11619" name="Check Box 355" hidden="1">
              <a:extLst>
                <a:ext uri="{63B3BB69-23CF-44E3-9099-C40C66FF867C}">
                  <a14:compatExt spid="_x0000_s11619"/>
                </a:ext>
                <a:ext uri="{FF2B5EF4-FFF2-40B4-BE49-F238E27FC236}">
                  <a16:creationId xmlns:a16="http://schemas.microsoft.com/office/drawing/2014/main" id="{00000000-0008-0000-0C00-00006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30</xdr:row>
          <xdr:rowOff>0</xdr:rowOff>
        </xdr:from>
        <xdr:to>
          <xdr:col>8</xdr:col>
          <xdr:colOff>533400</xdr:colOff>
          <xdr:row>31</xdr:row>
          <xdr:rowOff>15240</xdr:rowOff>
        </xdr:to>
        <xdr:sp macro="" textlink="">
          <xdr:nvSpPr>
            <xdr:cNvPr id="11620" name="Check Box 356" hidden="1">
              <a:extLst>
                <a:ext uri="{63B3BB69-23CF-44E3-9099-C40C66FF867C}">
                  <a14:compatExt spid="_x0000_s11620"/>
                </a:ext>
                <a:ext uri="{FF2B5EF4-FFF2-40B4-BE49-F238E27FC236}">
                  <a16:creationId xmlns:a16="http://schemas.microsoft.com/office/drawing/2014/main" id="{00000000-0008-0000-0C00-00006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42</xdr:row>
          <xdr:rowOff>0</xdr:rowOff>
        </xdr:from>
        <xdr:to>
          <xdr:col>8</xdr:col>
          <xdr:colOff>525780</xdr:colOff>
          <xdr:row>43</xdr:row>
          <xdr:rowOff>15240</xdr:rowOff>
        </xdr:to>
        <xdr:sp macro="" textlink="">
          <xdr:nvSpPr>
            <xdr:cNvPr id="11621" name="Check Box 357" hidden="1">
              <a:extLst>
                <a:ext uri="{63B3BB69-23CF-44E3-9099-C40C66FF867C}">
                  <a14:compatExt spid="_x0000_s11621"/>
                </a:ext>
                <a:ext uri="{FF2B5EF4-FFF2-40B4-BE49-F238E27FC236}">
                  <a16:creationId xmlns:a16="http://schemas.microsoft.com/office/drawing/2014/main" id="{00000000-0008-0000-0C00-00006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43</xdr:row>
          <xdr:rowOff>0</xdr:rowOff>
        </xdr:from>
        <xdr:to>
          <xdr:col>8</xdr:col>
          <xdr:colOff>525780</xdr:colOff>
          <xdr:row>44</xdr:row>
          <xdr:rowOff>15240</xdr:rowOff>
        </xdr:to>
        <xdr:sp macro="" textlink="">
          <xdr:nvSpPr>
            <xdr:cNvPr id="11622" name="Check Box 358" hidden="1">
              <a:extLst>
                <a:ext uri="{63B3BB69-23CF-44E3-9099-C40C66FF867C}">
                  <a14:compatExt spid="_x0000_s11622"/>
                </a:ext>
                <a:ext uri="{FF2B5EF4-FFF2-40B4-BE49-F238E27FC236}">
                  <a16:creationId xmlns:a16="http://schemas.microsoft.com/office/drawing/2014/main" id="{00000000-0008-0000-0C00-00006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44</xdr:row>
          <xdr:rowOff>0</xdr:rowOff>
        </xdr:from>
        <xdr:to>
          <xdr:col>8</xdr:col>
          <xdr:colOff>525780</xdr:colOff>
          <xdr:row>45</xdr:row>
          <xdr:rowOff>15240</xdr:rowOff>
        </xdr:to>
        <xdr:sp macro="" textlink="">
          <xdr:nvSpPr>
            <xdr:cNvPr id="11623" name="Check Box 359" hidden="1">
              <a:extLst>
                <a:ext uri="{63B3BB69-23CF-44E3-9099-C40C66FF867C}">
                  <a14:compatExt spid="_x0000_s11623"/>
                </a:ext>
                <a:ext uri="{FF2B5EF4-FFF2-40B4-BE49-F238E27FC236}">
                  <a16:creationId xmlns:a16="http://schemas.microsoft.com/office/drawing/2014/main" id="{00000000-0008-0000-0C00-00006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45</xdr:row>
          <xdr:rowOff>0</xdr:rowOff>
        </xdr:from>
        <xdr:to>
          <xdr:col>8</xdr:col>
          <xdr:colOff>525780</xdr:colOff>
          <xdr:row>46</xdr:row>
          <xdr:rowOff>15240</xdr:rowOff>
        </xdr:to>
        <xdr:sp macro="" textlink="">
          <xdr:nvSpPr>
            <xdr:cNvPr id="11624" name="Check Box 360" hidden="1">
              <a:extLst>
                <a:ext uri="{63B3BB69-23CF-44E3-9099-C40C66FF867C}">
                  <a14:compatExt spid="_x0000_s11624"/>
                </a:ext>
                <a:ext uri="{FF2B5EF4-FFF2-40B4-BE49-F238E27FC236}">
                  <a16:creationId xmlns:a16="http://schemas.microsoft.com/office/drawing/2014/main" id="{00000000-0008-0000-0C00-00006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46</xdr:row>
          <xdr:rowOff>0</xdr:rowOff>
        </xdr:from>
        <xdr:to>
          <xdr:col>8</xdr:col>
          <xdr:colOff>525780</xdr:colOff>
          <xdr:row>47</xdr:row>
          <xdr:rowOff>15240</xdr:rowOff>
        </xdr:to>
        <xdr:sp macro="" textlink="">
          <xdr:nvSpPr>
            <xdr:cNvPr id="11625" name="Check Box 361" hidden="1">
              <a:extLst>
                <a:ext uri="{63B3BB69-23CF-44E3-9099-C40C66FF867C}">
                  <a14:compatExt spid="_x0000_s11625"/>
                </a:ext>
                <a:ext uri="{FF2B5EF4-FFF2-40B4-BE49-F238E27FC236}">
                  <a16:creationId xmlns:a16="http://schemas.microsoft.com/office/drawing/2014/main" id="{00000000-0008-0000-0C00-00006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50</xdr:row>
          <xdr:rowOff>0</xdr:rowOff>
        </xdr:from>
        <xdr:to>
          <xdr:col>8</xdr:col>
          <xdr:colOff>525780</xdr:colOff>
          <xdr:row>51</xdr:row>
          <xdr:rowOff>15240</xdr:rowOff>
        </xdr:to>
        <xdr:sp macro="" textlink="">
          <xdr:nvSpPr>
            <xdr:cNvPr id="11626" name="Check Box 362" hidden="1">
              <a:extLst>
                <a:ext uri="{63B3BB69-23CF-44E3-9099-C40C66FF867C}">
                  <a14:compatExt spid="_x0000_s11626"/>
                </a:ext>
                <a:ext uri="{FF2B5EF4-FFF2-40B4-BE49-F238E27FC236}">
                  <a16:creationId xmlns:a16="http://schemas.microsoft.com/office/drawing/2014/main" id="{00000000-0008-0000-0C00-00006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51</xdr:row>
          <xdr:rowOff>0</xdr:rowOff>
        </xdr:from>
        <xdr:to>
          <xdr:col>8</xdr:col>
          <xdr:colOff>525780</xdr:colOff>
          <xdr:row>52</xdr:row>
          <xdr:rowOff>15240</xdr:rowOff>
        </xdr:to>
        <xdr:sp macro="" textlink="">
          <xdr:nvSpPr>
            <xdr:cNvPr id="11627" name="Check Box 363" hidden="1">
              <a:extLst>
                <a:ext uri="{63B3BB69-23CF-44E3-9099-C40C66FF867C}">
                  <a14:compatExt spid="_x0000_s11627"/>
                </a:ext>
                <a:ext uri="{FF2B5EF4-FFF2-40B4-BE49-F238E27FC236}">
                  <a16:creationId xmlns:a16="http://schemas.microsoft.com/office/drawing/2014/main" id="{00000000-0008-0000-0C00-00006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52</xdr:row>
          <xdr:rowOff>0</xdr:rowOff>
        </xdr:from>
        <xdr:to>
          <xdr:col>8</xdr:col>
          <xdr:colOff>525780</xdr:colOff>
          <xdr:row>53</xdr:row>
          <xdr:rowOff>15240</xdr:rowOff>
        </xdr:to>
        <xdr:sp macro="" textlink="">
          <xdr:nvSpPr>
            <xdr:cNvPr id="11628" name="Check Box 364" hidden="1">
              <a:extLst>
                <a:ext uri="{63B3BB69-23CF-44E3-9099-C40C66FF867C}">
                  <a14:compatExt spid="_x0000_s11628"/>
                </a:ext>
                <a:ext uri="{FF2B5EF4-FFF2-40B4-BE49-F238E27FC236}">
                  <a16:creationId xmlns:a16="http://schemas.microsoft.com/office/drawing/2014/main" id="{00000000-0008-0000-0C00-00006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11</xdr:row>
          <xdr:rowOff>0</xdr:rowOff>
        </xdr:from>
        <xdr:to>
          <xdr:col>9</xdr:col>
          <xdr:colOff>533400</xdr:colOff>
          <xdr:row>12</xdr:row>
          <xdr:rowOff>15240</xdr:rowOff>
        </xdr:to>
        <xdr:sp macro="" textlink="">
          <xdr:nvSpPr>
            <xdr:cNvPr id="11629" name="Check Box 365" hidden="1">
              <a:extLst>
                <a:ext uri="{63B3BB69-23CF-44E3-9099-C40C66FF867C}">
                  <a14:compatExt spid="_x0000_s11629"/>
                </a:ext>
                <a:ext uri="{FF2B5EF4-FFF2-40B4-BE49-F238E27FC236}">
                  <a16:creationId xmlns:a16="http://schemas.microsoft.com/office/drawing/2014/main" id="{00000000-0008-0000-0C00-00006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12</xdr:row>
          <xdr:rowOff>0</xdr:rowOff>
        </xdr:from>
        <xdr:to>
          <xdr:col>9</xdr:col>
          <xdr:colOff>533400</xdr:colOff>
          <xdr:row>13</xdr:row>
          <xdr:rowOff>15240</xdr:rowOff>
        </xdr:to>
        <xdr:sp macro="" textlink="">
          <xdr:nvSpPr>
            <xdr:cNvPr id="11630" name="Check Box 366" hidden="1">
              <a:extLst>
                <a:ext uri="{63B3BB69-23CF-44E3-9099-C40C66FF867C}">
                  <a14:compatExt spid="_x0000_s11630"/>
                </a:ext>
                <a:ext uri="{FF2B5EF4-FFF2-40B4-BE49-F238E27FC236}">
                  <a16:creationId xmlns:a16="http://schemas.microsoft.com/office/drawing/2014/main" id="{00000000-0008-0000-0C00-00006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0</xdr:rowOff>
        </xdr:from>
        <xdr:to>
          <xdr:col>9</xdr:col>
          <xdr:colOff>533400</xdr:colOff>
          <xdr:row>14</xdr:row>
          <xdr:rowOff>15240</xdr:rowOff>
        </xdr:to>
        <xdr:sp macro="" textlink="">
          <xdr:nvSpPr>
            <xdr:cNvPr id="11631" name="Check Box 367" hidden="1">
              <a:extLst>
                <a:ext uri="{63B3BB69-23CF-44E3-9099-C40C66FF867C}">
                  <a14:compatExt spid="_x0000_s11631"/>
                </a:ext>
                <a:ext uri="{FF2B5EF4-FFF2-40B4-BE49-F238E27FC236}">
                  <a16:creationId xmlns:a16="http://schemas.microsoft.com/office/drawing/2014/main" id="{00000000-0008-0000-0C00-00006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14</xdr:row>
          <xdr:rowOff>0</xdr:rowOff>
        </xdr:from>
        <xdr:to>
          <xdr:col>9</xdr:col>
          <xdr:colOff>533400</xdr:colOff>
          <xdr:row>15</xdr:row>
          <xdr:rowOff>15240</xdr:rowOff>
        </xdr:to>
        <xdr:sp macro="" textlink="">
          <xdr:nvSpPr>
            <xdr:cNvPr id="11632" name="Check Box 368" hidden="1">
              <a:extLst>
                <a:ext uri="{63B3BB69-23CF-44E3-9099-C40C66FF867C}">
                  <a14:compatExt spid="_x0000_s11632"/>
                </a:ext>
                <a:ext uri="{FF2B5EF4-FFF2-40B4-BE49-F238E27FC236}">
                  <a16:creationId xmlns:a16="http://schemas.microsoft.com/office/drawing/2014/main" id="{00000000-0008-0000-0C00-00007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15</xdr:row>
          <xdr:rowOff>0</xdr:rowOff>
        </xdr:from>
        <xdr:to>
          <xdr:col>9</xdr:col>
          <xdr:colOff>533400</xdr:colOff>
          <xdr:row>16</xdr:row>
          <xdr:rowOff>15240</xdr:rowOff>
        </xdr:to>
        <xdr:sp macro="" textlink="">
          <xdr:nvSpPr>
            <xdr:cNvPr id="11633" name="Check Box 369" hidden="1">
              <a:extLst>
                <a:ext uri="{63B3BB69-23CF-44E3-9099-C40C66FF867C}">
                  <a14:compatExt spid="_x0000_s11633"/>
                </a:ext>
                <a:ext uri="{FF2B5EF4-FFF2-40B4-BE49-F238E27FC236}">
                  <a16:creationId xmlns:a16="http://schemas.microsoft.com/office/drawing/2014/main" id="{00000000-0008-0000-0C00-00007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16</xdr:row>
          <xdr:rowOff>0</xdr:rowOff>
        </xdr:from>
        <xdr:to>
          <xdr:col>9</xdr:col>
          <xdr:colOff>533400</xdr:colOff>
          <xdr:row>17</xdr:row>
          <xdr:rowOff>15240</xdr:rowOff>
        </xdr:to>
        <xdr:sp macro="" textlink="">
          <xdr:nvSpPr>
            <xdr:cNvPr id="11634" name="Check Box 370" hidden="1">
              <a:extLst>
                <a:ext uri="{63B3BB69-23CF-44E3-9099-C40C66FF867C}">
                  <a14:compatExt spid="_x0000_s11634"/>
                </a:ext>
                <a:ext uri="{FF2B5EF4-FFF2-40B4-BE49-F238E27FC236}">
                  <a16:creationId xmlns:a16="http://schemas.microsoft.com/office/drawing/2014/main" id="{00000000-0008-0000-0C00-00007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17</xdr:row>
          <xdr:rowOff>0</xdr:rowOff>
        </xdr:from>
        <xdr:to>
          <xdr:col>9</xdr:col>
          <xdr:colOff>533400</xdr:colOff>
          <xdr:row>18</xdr:row>
          <xdr:rowOff>15240</xdr:rowOff>
        </xdr:to>
        <xdr:sp macro="" textlink="">
          <xdr:nvSpPr>
            <xdr:cNvPr id="11635" name="Check Box 371" hidden="1">
              <a:extLst>
                <a:ext uri="{63B3BB69-23CF-44E3-9099-C40C66FF867C}">
                  <a14:compatExt spid="_x0000_s11635"/>
                </a:ext>
                <a:ext uri="{FF2B5EF4-FFF2-40B4-BE49-F238E27FC236}">
                  <a16:creationId xmlns:a16="http://schemas.microsoft.com/office/drawing/2014/main" id="{00000000-0008-0000-0C00-00007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23</xdr:row>
          <xdr:rowOff>0</xdr:rowOff>
        </xdr:from>
        <xdr:to>
          <xdr:col>9</xdr:col>
          <xdr:colOff>533400</xdr:colOff>
          <xdr:row>24</xdr:row>
          <xdr:rowOff>15240</xdr:rowOff>
        </xdr:to>
        <xdr:sp macro="" textlink="">
          <xdr:nvSpPr>
            <xdr:cNvPr id="11636" name="Check Box 372" hidden="1">
              <a:extLst>
                <a:ext uri="{63B3BB69-23CF-44E3-9099-C40C66FF867C}">
                  <a14:compatExt spid="_x0000_s11636"/>
                </a:ext>
                <a:ext uri="{FF2B5EF4-FFF2-40B4-BE49-F238E27FC236}">
                  <a16:creationId xmlns:a16="http://schemas.microsoft.com/office/drawing/2014/main" id="{00000000-0008-0000-0C00-00007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24</xdr:row>
          <xdr:rowOff>0</xdr:rowOff>
        </xdr:from>
        <xdr:to>
          <xdr:col>9</xdr:col>
          <xdr:colOff>533400</xdr:colOff>
          <xdr:row>25</xdr:row>
          <xdr:rowOff>15240</xdr:rowOff>
        </xdr:to>
        <xdr:sp macro="" textlink="">
          <xdr:nvSpPr>
            <xdr:cNvPr id="11637" name="Check Box 373" hidden="1">
              <a:extLst>
                <a:ext uri="{63B3BB69-23CF-44E3-9099-C40C66FF867C}">
                  <a14:compatExt spid="_x0000_s11637"/>
                </a:ext>
                <a:ext uri="{FF2B5EF4-FFF2-40B4-BE49-F238E27FC236}">
                  <a16:creationId xmlns:a16="http://schemas.microsoft.com/office/drawing/2014/main" id="{00000000-0008-0000-0C00-00007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29</xdr:row>
          <xdr:rowOff>0</xdr:rowOff>
        </xdr:from>
        <xdr:to>
          <xdr:col>9</xdr:col>
          <xdr:colOff>533400</xdr:colOff>
          <xdr:row>30</xdr:row>
          <xdr:rowOff>15240</xdr:rowOff>
        </xdr:to>
        <xdr:sp macro="" textlink="">
          <xdr:nvSpPr>
            <xdr:cNvPr id="11638" name="Check Box 374" hidden="1">
              <a:extLst>
                <a:ext uri="{63B3BB69-23CF-44E3-9099-C40C66FF867C}">
                  <a14:compatExt spid="_x0000_s11638"/>
                </a:ext>
                <a:ext uri="{FF2B5EF4-FFF2-40B4-BE49-F238E27FC236}">
                  <a16:creationId xmlns:a16="http://schemas.microsoft.com/office/drawing/2014/main" id="{00000000-0008-0000-0C00-00007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42</xdr:row>
          <xdr:rowOff>0</xdr:rowOff>
        </xdr:from>
        <xdr:to>
          <xdr:col>9</xdr:col>
          <xdr:colOff>525780</xdr:colOff>
          <xdr:row>43</xdr:row>
          <xdr:rowOff>15240</xdr:rowOff>
        </xdr:to>
        <xdr:sp macro="" textlink="">
          <xdr:nvSpPr>
            <xdr:cNvPr id="11639" name="Check Box 375" hidden="1">
              <a:extLst>
                <a:ext uri="{63B3BB69-23CF-44E3-9099-C40C66FF867C}">
                  <a14:compatExt spid="_x0000_s11639"/>
                </a:ext>
                <a:ext uri="{FF2B5EF4-FFF2-40B4-BE49-F238E27FC236}">
                  <a16:creationId xmlns:a16="http://schemas.microsoft.com/office/drawing/2014/main" id="{00000000-0008-0000-0C00-00007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43</xdr:row>
          <xdr:rowOff>0</xdr:rowOff>
        </xdr:from>
        <xdr:to>
          <xdr:col>9</xdr:col>
          <xdr:colOff>525780</xdr:colOff>
          <xdr:row>44</xdr:row>
          <xdr:rowOff>15240</xdr:rowOff>
        </xdr:to>
        <xdr:sp macro="" textlink="">
          <xdr:nvSpPr>
            <xdr:cNvPr id="11640" name="Check Box 376" hidden="1">
              <a:extLst>
                <a:ext uri="{63B3BB69-23CF-44E3-9099-C40C66FF867C}">
                  <a14:compatExt spid="_x0000_s11640"/>
                </a:ext>
                <a:ext uri="{FF2B5EF4-FFF2-40B4-BE49-F238E27FC236}">
                  <a16:creationId xmlns:a16="http://schemas.microsoft.com/office/drawing/2014/main" id="{00000000-0008-0000-0C00-00007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44</xdr:row>
          <xdr:rowOff>0</xdr:rowOff>
        </xdr:from>
        <xdr:to>
          <xdr:col>9</xdr:col>
          <xdr:colOff>525780</xdr:colOff>
          <xdr:row>45</xdr:row>
          <xdr:rowOff>15240</xdr:rowOff>
        </xdr:to>
        <xdr:sp macro="" textlink="">
          <xdr:nvSpPr>
            <xdr:cNvPr id="11641" name="Check Box 377" hidden="1">
              <a:extLst>
                <a:ext uri="{63B3BB69-23CF-44E3-9099-C40C66FF867C}">
                  <a14:compatExt spid="_x0000_s11641"/>
                </a:ext>
                <a:ext uri="{FF2B5EF4-FFF2-40B4-BE49-F238E27FC236}">
                  <a16:creationId xmlns:a16="http://schemas.microsoft.com/office/drawing/2014/main" id="{00000000-0008-0000-0C00-00007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45</xdr:row>
          <xdr:rowOff>0</xdr:rowOff>
        </xdr:from>
        <xdr:to>
          <xdr:col>9</xdr:col>
          <xdr:colOff>525780</xdr:colOff>
          <xdr:row>46</xdr:row>
          <xdr:rowOff>15240</xdr:rowOff>
        </xdr:to>
        <xdr:sp macro="" textlink="">
          <xdr:nvSpPr>
            <xdr:cNvPr id="11642" name="Check Box 378" hidden="1">
              <a:extLst>
                <a:ext uri="{63B3BB69-23CF-44E3-9099-C40C66FF867C}">
                  <a14:compatExt spid="_x0000_s11642"/>
                </a:ext>
                <a:ext uri="{FF2B5EF4-FFF2-40B4-BE49-F238E27FC236}">
                  <a16:creationId xmlns:a16="http://schemas.microsoft.com/office/drawing/2014/main" id="{00000000-0008-0000-0C00-00007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46</xdr:row>
          <xdr:rowOff>0</xdr:rowOff>
        </xdr:from>
        <xdr:to>
          <xdr:col>9</xdr:col>
          <xdr:colOff>525780</xdr:colOff>
          <xdr:row>47</xdr:row>
          <xdr:rowOff>15240</xdr:rowOff>
        </xdr:to>
        <xdr:sp macro="" textlink="">
          <xdr:nvSpPr>
            <xdr:cNvPr id="11643" name="Check Box 379" hidden="1">
              <a:extLst>
                <a:ext uri="{63B3BB69-23CF-44E3-9099-C40C66FF867C}">
                  <a14:compatExt spid="_x0000_s11643"/>
                </a:ext>
                <a:ext uri="{FF2B5EF4-FFF2-40B4-BE49-F238E27FC236}">
                  <a16:creationId xmlns:a16="http://schemas.microsoft.com/office/drawing/2014/main" id="{00000000-0008-0000-0C00-00007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50</xdr:row>
          <xdr:rowOff>0</xdr:rowOff>
        </xdr:from>
        <xdr:to>
          <xdr:col>9</xdr:col>
          <xdr:colOff>525780</xdr:colOff>
          <xdr:row>51</xdr:row>
          <xdr:rowOff>15240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C00-00007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51</xdr:row>
          <xdr:rowOff>0</xdr:rowOff>
        </xdr:from>
        <xdr:to>
          <xdr:col>9</xdr:col>
          <xdr:colOff>525780</xdr:colOff>
          <xdr:row>52</xdr:row>
          <xdr:rowOff>15240</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C00-00007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52</xdr:row>
          <xdr:rowOff>0</xdr:rowOff>
        </xdr:from>
        <xdr:to>
          <xdr:col>9</xdr:col>
          <xdr:colOff>525780</xdr:colOff>
          <xdr:row>53</xdr:row>
          <xdr:rowOff>15240</xdr:rowOff>
        </xdr:to>
        <xdr:sp macro="" textlink="">
          <xdr:nvSpPr>
            <xdr:cNvPr id="11646" name="Check Box 382" hidden="1">
              <a:extLst>
                <a:ext uri="{63B3BB69-23CF-44E3-9099-C40C66FF867C}">
                  <a14:compatExt spid="_x0000_s11646"/>
                </a:ext>
                <a:ext uri="{FF2B5EF4-FFF2-40B4-BE49-F238E27FC236}">
                  <a16:creationId xmlns:a16="http://schemas.microsoft.com/office/drawing/2014/main" id="{00000000-0008-0000-0C00-00007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17</xdr:row>
          <xdr:rowOff>0</xdr:rowOff>
        </xdr:from>
        <xdr:to>
          <xdr:col>4</xdr:col>
          <xdr:colOff>533400</xdr:colOff>
          <xdr:row>18</xdr:row>
          <xdr:rowOff>15240</xdr:rowOff>
        </xdr:to>
        <xdr:sp macro="" textlink="">
          <xdr:nvSpPr>
            <xdr:cNvPr id="11647" name="Check Box 383" hidden="1">
              <a:extLst>
                <a:ext uri="{63B3BB69-23CF-44E3-9099-C40C66FF867C}">
                  <a14:compatExt spid="_x0000_s11647"/>
                </a:ext>
                <a:ext uri="{FF2B5EF4-FFF2-40B4-BE49-F238E27FC236}">
                  <a16:creationId xmlns:a16="http://schemas.microsoft.com/office/drawing/2014/main" id="{00000000-0008-0000-0C00-00007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18</xdr:row>
          <xdr:rowOff>0</xdr:rowOff>
        </xdr:from>
        <xdr:to>
          <xdr:col>4</xdr:col>
          <xdr:colOff>533400</xdr:colOff>
          <xdr:row>19</xdr:row>
          <xdr:rowOff>15240</xdr:rowOff>
        </xdr:to>
        <xdr:sp macro="" textlink="">
          <xdr:nvSpPr>
            <xdr:cNvPr id="11648" name="Check Box 384" hidden="1">
              <a:extLst>
                <a:ext uri="{63B3BB69-23CF-44E3-9099-C40C66FF867C}">
                  <a14:compatExt spid="_x0000_s11648"/>
                </a:ext>
                <a:ext uri="{FF2B5EF4-FFF2-40B4-BE49-F238E27FC236}">
                  <a16:creationId xmlns:a16="http://schemas.microsoft.com/office/drawing/2014/main" id="{00000000-0008-0000-0C00-00008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18</xdr:row>
          <xdr:rowOff>0</xdr:rowOff>
        </xdr:from>
        <xdr:to>
          <xdr:col>4</xdr:col>
          <xdr:colOff>533400</xdr:colOff>
          <xdr:row>19</xdr:row>
          <xdr:rowOff>15240</xdr:rowOff>
        </xdr:to>
        <xdr:sp macro="" textlink="">
          <xdr:nvSpPr>
            <xdr:cNvPr id="11649" name="Check Box 385" hidden="1">
              <a:extLst>
                <a:ext uri="{63B3BB69-23CF-44E3-9099-C40C66FF867C}">
                  <a14:compatExt spid="_x0000_s11649"/>
                </a:ext>
                <a:ext uri="{FF2B5EF4-FFF2-40B4-BE49-F238E27FC236}">
                  <a16:creationId xmlns:a16="http://schemas.microsoft.com/office/drawing/2014/main" id="{00000000-0008-0000-0C00-00008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19</xdr:row>
          <xdr:rowOff>0</xdr:rowOff>
        </xdr:from>
        <xdr:to>
          <xdr:col>4</xdr:col>
          <xdr:colOff>533400</xdr:colOff>
          <xdr:row>20</xdr:row>
          <xdr:rowOff>15240</xdr:rowOff>
        </xdr:to>
        <xdr:sp macro="" textlink="">
          <xdr:nvSpPr>
            <xdr:cNvPr id="11650" name="Check Box 386" hidden="1">
              <a:extLst>
                <a:ext uri="{63B3BB69-23CF-44E3-9099-C40C66FF867C}">
                  <a14:compatExt spid="_x0000_s11650"/>
                </a:ext>
                <a:ext uri="{FF2B5EF4-FFF2-40B4-BE49-F238E27FC236}">
                  <a16:creationId xmlns:a16="http://schemas.microsoft.com/office/drawing/2014/main" id="{00000000-0008-0000-0C00-00008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19</xdr:row>
          <xdr:rowOff>0</xdr:rowOff>
        </xdr:from>
        <xdr:to>
          <xdr:col>4</xdr:col>
          <xdr:colOff>533400</xdr:colOff>
          <xdr:row>20</xdr:row>
          <xdr:rowOff>15240</xdr:rowOff>
        </xdr:to>
        <xdr:sp macro="" textlink="">
          <xdr:nvSpPr>
            <xdr:cNvPr id="11651" name="Check Box 387" hidden="1">
              <a:extLst>
                <a:ext uri="{63B3BB69-23CF-44E3-9099-C40C66FF867C}">
                  <a14:compatExt spid="_x0000_s11651"/>
                </a:ext>
                <a:ext uri="{FF2B5EF4-FFF2-40B4-BE49-F238E27FC236}">
                  <a16:creationId xmlns:a16="http://schemas.microsoft.com/office/drawing/2014/main" id="{00000000-0008-0000-0C00-00008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24</xdr:row>
          <xdr:rowOff>0</xdr:rowOff>
        </xdr:from>
        <xdr:to>
          <xdr:col>4</xdr:col>
          <xdr:colOff>533400</xdr:colOff>
          <xdr:row>25</xdr:row>
          <xdr:rowOff>15240</xdr:rowOff>
        </xdr:to>
        <xdr:sp macro="" textlink="">
          <xdr:nvSpPr>
            <xdr:cNvPr id="11652" name="Check Box 388" hidden="1">
              <a:extLst>
                <a:ext uri="{63B3BB69-23CF-44E3-9099-C40C66FF867C}">
                  <a14:compatExt spid="_x0000_s11652"/>
                </a:ext>
                <a:ext uri="{FF2B5EF4-FFF2-40B4-BE49-F238E27FC236}">
                  <a16:creationId xmlns:a16="http://schemas.microsoft.com/office/drawing/2014/main" id="{00000000-0008-0000-0C00-00008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25</xdr:row>
          <xdr:rowOff>0</xdr:rowOff>
        </xdr:from>
        <xdr:to>
          <xdr:col>4</xdr:col>
          <xdr:colOff>533400</xdr:colOff>
          <xdr:row>26</xdr:row>
          <xdr:rowOff>15240</xdr:rowOff>
        </xdr:to>
        <xdr:sp macro="" textlink="">
          <xdr:nvSpPr>
            <xdr:cNvPr id="11653" name="Check Box 389" hidden="1">
              <a:extLst>
                <a:ext uri="{63B3BB69-23CF-44E3-9099-C40C66FF867C}">
                  <a14:compatExt spid="_x0000_s11653"/>
                </a:ext>
                <a:ext uri="{FF2B5EF4-FFF2-40B4-BE49-F238E27FC236}">
                  <a16:creationId xmlns:a16="http://schemas.microsoft.com/office/drawing/2014/main" id="{00000000-0008-0000-0C00-00008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25</xdr:row>
          <xdr:rowOff>0</xdr:rowOff>
        </xdr:from>
        <xdr:to>
          <xdr:col>4</xdr:col>
          <xdr:colOff>533400</xdr:colOff>
          <xdr:row>26</xdr:row>
          <xdr:rowOff>15240</xdr:rowOff>
        </xdr:to>
        <xdr:sp macro="" textlink="">
          <xdr:nvSpPr>
            <xdr:cNvPr id="11654" name="Check Box 390" hidden="1">
              <a:extLst>
                <a:ext uri="{63B3BB69-23CF-44E3-9099-C40C66FF867C}">
                  <a14:compatExt spid="_x0000_s11654"/>
                </a:ext>
                <a:ext uri="{FF2B5EF4-FFF2-40B4-BE49-F238E27FC236}">
                  <a16:creationId xmlns:a16="http://schemas.microsoft.com/office/drawing/2014/main" id="{00000000-0008-0000-0C00-00008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25</xdr:row>
          <xdr:rowOff>0</xdr:rowOff>
        </xdr:from>
        <xdr:to>
          <xdr:col>4</xdr:col>
          <xdr:colOff>533400</xdr:colOff>
          <xdr:row>26</xdr:row>
          <xdr:rowOff>15240</xdr:rowOff>
        </xdr:to>
        <xdr:sp macro="" textlink="">
          <xdr:nvSpPr>
            <xdr:cNvPr id="11655" name="Check Box 391" hidden="1">
              <a:extLst>
                <a:ext uri="{63B3BB69-23CF-44E3-9099-C40C66FF867C}">
                  <a14:compatExt spid="_x0000_s11655"/>
                </a:ext>
                <a:ext uri="{FF2B5EF4-FFF2-40B4-BE49-F238E27FC236}">
                  <a16:creationId xmlns:a16="http://schemas.microsoft.com/office/drawing/2014/main" id="{00000000-0008-0000-0C00-00008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26</xdr:row>
          <xdr:rowOff>0</xdr:rowOff>
        </xdr:from>
        <xdr:to>
          <xdr:col>4</xdr:col>
          <xdr:colOff>533400</xdr:colOff>
          <xdr:row>27</xdr:row>
          <xdr:rowOff>15240</xdr:rowOff>
        </xdr:to>
        <xdr:sp macro="" textlink="">
          <xdr:nvSpPr>
            <xdr:cNvPr id="11656" name="Check Box 392" hidden="1">
              <a:extLst>
                <a:ext uri="{63B3BB69-23CF-44E3-9099-C40C66FF867C}">
                  <a14:compatExt spid="_x0000_s11656"/>
                </a:ext>
                <a:ext uri="{FF2B5EF4-FFF2-40B4-BE49-F238E27FC236}">
                  <a16:creationId xmlns:a16="http://schemas.microsoft.com/office/drawing/2014/main" id="{00000000-0008-0000-0C00-00008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26</xdr:row>
          <xdr:rowOff>0</xdr:rowOff>
        </xdr:from>
        <xdr:to>
          <xdr:col>4</xdr:col>
          <xdr:colOff>533400</xdr:colOff>
          <xdr:row>27</xdr:row>
          <xdr:rowOff>15240</xdr:rowOff>
        </xdr:to>
        <xdr:sp macro="" textlink="">
          <xdr:nvSpPr>
            <xdr:cNvPr id="11657" name="Check Box 393" hidden="1">
              <a:extLst>
                <a:ext uri="{63B3BB69-23CF-44E3-9099-C40C66FF867C}">
                  <a14:compatExt spid="_x0000_s11657"/>
                </a:ext>
                <a:ext uri="{FF2B5EF4-FFF2-40B4-BE49-F238E27FC236}">
                  <a16:creationId xmlns:a16="http://schemas.microsoft.com/office/drawing/2014/main" id="{00000000-0008-0000-0C00-00008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26</xdr:row>
          <xdr:rowOff>0</xdr:rowOff>
        </xdr:from>
        <xdr:to>
          <xdr:col>4</xdr:col>
          <xdr:colOff>533400</xdr:colOff>
          <xdr:row>27</xdr:row>
          <xdr:rowOff>15240</xdr:rowOff>
        </xdr:to>
        <xdr:sp macro="" textlink="">
          <xdr:nvSpPr>
            <xdr:cNvPr id="11658" name="Check Box 394" hidden="1">
              <a:extLst>
                <a:ext uri="{63B3BB69-23CF-44E3-9099-C40C66FF867C}">
                  <a14:compatExt spid="_x0000_s11658"/>
                </a:ext>
                <a:ext uri="{FF2B5EF4-FFF2-40B4-BE49-F238E27FC236}">
                  <a16:creationId xmlns:a16="http://schemas.microsoft.com/office/drawing/2014/main" id="{00000000-0008-0000-0C00-00008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27</xdr:row>
          <xdr:rowOff>0</xdr:rowOff>
        </xdr:from>
        <xdr:to>
          <xdr:col>4</xdr:col>
          <xdr:colOff>533400</xdr:colOff>
          <xdr:row>28</xdr:row>
          <xdr:rowOff>15240</xdr:rowOff>
        </xdr:to>
        <xdr:sp macro="" textlink="">
          <xdr:nvSpPr>
            <xdr:cNvPr id="11659" name="Check Box 395" hidden="1">
              <a:extLst>
                <a:ext uri="{63B3BB69-23CF-44E3-9099-C40C66FF867C}">
                  <a14:compatExt spid="_x0000_s11659"/>
                </a:ext>
                <a:ext uri="{FF2B5EF4-FFF2-40B4-BE49-F238E27FC236}">
                  <a16:creationId xmlns:a16="http://schemas.microsoft.com/office/drawing/2014/main" id="{00000000-0008-0000-0C00-00008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27</xdr:row>
          <xdr:rowOff>0</xdr:rowOff>
        </xdr:from>
        <xdr:to>
          <xdr:col>4</xdr:col>
          <xdr:colOff>533400</xdr:colOff>
          <xdr:row>28</xdr:row>
          <xdr:rowOff>15240</xdr:rowOff>
        </xdr:to>
        <xdr:sp macro="" textlink="">
          <xdr:nvSpPr>
            <xdr:cNvPr id="11660" name="Check Box 396" hidden="1">
              <a:extLst>
                <a:ext uri="{63B3BB69-23CF-44E3-9099-C40C66FF867C}">
                  <a14:compatExt spid="_x0000_s11660"/>
                </a:ext>
                <a:ext uri="{FF2B5EF4-FFF2-40B4-BE49-F238E27FC236}">
                  <a16:creationId xmlns:a16="http://schemas.microsoft.com/office/drawing/2014/main" id="{00000000-0008-0000-0C00-00008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48</xdr:row>
          <xdr:rowOff>0</xdr:rowOff>
        </xdr:from>
        <xdr:to>
          <xdr:col>4</xdr:col>
          <xdr:colOff>525780</xdr:colOff>
          <xdr:row>49</xdr:row>
          <xdr:rowOff>15240</xdr:rowOff>
        </xdr:to>
        <xdr:sp macro="" textlink="">
          <xdr:nvSpPr>
            <xdr:cNvPr id="11661" name="Check Box 397" hidden="1">
              <a:extLst>
                <a:ext uri="{63B3BB69-23CF-44E3-9099-C40C66FF867C}">
                  <a14:compatExt spid="_x0000_s11661"/>
                </a:ext>
                <a:ext uri="{FF2B5EF4-FFF2-40B4-BE49-F238E27FC236}">
                  <a16:creationId xmlns:a16="http://schemas.microsoft.com/office/drawing/2014/main" id="{00000000-0008-0000-0C00-00008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48</xdr:row>
          <xdr:rowOff>0</xdr:rowOff>
        </xdr:from>
        <xdr:to>
          <xdr:col>4</xdr:col>
          <xdr:colOff>525780</xdr:colOff>
          <xdr:row>49</xdr:row>
          <xdr:rowOff>15240</xdr:rowOff>
        </xdr:to>
        <xdr:sp macro="" textlink="">
          <xdr:nvSpPr>
            <xdr:cNvPr id="11662" name="Check Box 398" hidden="1">
              <a:extLst>
                <a:ext uri="{63B3BB69-23CF-44E3-9099-C40C66FF867C}">
                  <a14:compatExt spid="_x0000_s11662"/>
                </a:ext>
                <a:ext uri="{FF2B5EF4-FFF2-40B4-BE49-F238E27FC236}">
                  <a16:creationId xmlns:a16="http://schemas.microsoft.com/office/drawing/2014/main" id="{00000000-0008-0000-0C00-00008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53</xdr:row>
          <xdr:rowOff>0</xdr:rowOff>
        </xdr:from>
        <xdr:to>
          <xdr:col>4</xdr:col>
          <xdr:colOff>525780</xdr:colOff>
          <xdr:row>54</xdr:row>
          <xdr:rowOff>15240</xdr:rowOff>
        </xdr:to>
        <xdr:sp macro="" textlink="">
          <xdr:nvSpPr>
            <xdr:cNvPr id="11663" name="Check Box 399" hidden="1">
              <a:extLst>
                <a:ext uri="{63B3BB69-23CF-44E3-9099-C40C66FF867C}">
                  <a14:compatExt spid="_x0000_s11663"/>
                </a:ext>
                <a:ext uri="{FF2B5EF4-FFF2-40B4-BE49-F238E27FC236}">
                  <a16:creationId xmlns:a16="http://schemas.microsoft.com/office/drawing/2014/main" id="{00000000-0008-0000-0C00-00008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53</xdr:row>
          <xdr:rowOff>0</xdr:rowOff>
        </xdr:from>
        <xdr:to>
          <xdr:col>4</xdr:col>
          <xdr:colOff>525780</xdr:colOff>
          <xdr:row>54</xdr:row>
          <xdr:rowOff>15240</xdr:rowOff>
        </xdr:to>
        <xdr:sp macro="" textlink="">
          <xdr:nvSpPr>
            <xdr:cNvPr id="11664" name="Check Box 400" hidden="1">
              <a:extLst>
                <a:ext uri="{63B3BB69-23CF-44E3-9099-C40C66FF867C}">
                  <a14:compatExt spid="_x0000_s11664"/>
                </a:ext>
                <a:ext uri="{FF2B5EF4-FFF2-40B4-BE49-F238E27FC236}">
                  <a16:creationId xmlns:a16="http://schemas.microsoft.com/office/drawing/2014/main" id="{00000000-0008-0000-0C00-00009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54</xdr:row>
          <xdr:rowOff>0</xdr:rowOff>
        </xdr:from>
        <xdr:to>
          <xdr:col>4</xdr:col>
          <xdr:colOff>525780</xdr:colOff>
          <xdr:row>55</xdr:row>
          <xdr:rowOff>15240</xdr:rowOff>
        </xdr:to>
        <xdr:sp macro="" textlink="">
          <xdr:nvSpPr>
            <xdr:cNvPr id="11665" name="Check Box 401" hidden="1">
              <a:extLst>
                <a:ext uri="{63B3BB69-23CF-44E3-9099-C40C66FF867C}">
                  <a14:compatExt spid="_x0000_s11665"/>
                </a:ext>
                <a:ext uri="{FF2B5EF4-FFF2-40B4-BE49-F238E27FC236}">
                  <a16:creationId xmlns:a16="http://schemas.microsoft.com/office/drawing/2014/main" id="{00000000-0008-0000-0C00-00009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54</xdr:row>
          <xdr:rowOff>0</xdr:rowOff>
        </xdr:from>
        <xdr:to>
          <xdr:col>4</xdr:col>
          <xdr:colOff>525780</xdr:colOff>
          <xdr:row>55</xdr:row>
          <xdr:rowOff>15240</xdr:rowOff>
        </xdr:to>
        <xdr:sp macro="" textlink="">
          <xdr:nvSpPr>
            <xdr:cNvPr id="11666" name="Check Box 402" hidden="1">
              <a:extLst>
                <a:ext uri="{63B3BB69-23CF-44E3-9099-C40C66FF867C}">
                  <a14:compatExt spid="_x0000_s11666"/>
                </a:ext>
                <a:ext uri="{FF2B5EF4-FFF2-40B4-BE49-F238E27FC236}">
                  <a16:creationId xmlns:a16="http://schemas.microsoft.com/office/drawing/2014/main" id="{00000000-0008-0000-0C00-00009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11</xdr:row>
          <xdr:rowOff>0</xdr:rowOff>
        </xdr:from>
        <xdr:to>
          <xdr:col>5</xdr:col>
          <xdr:colOff>533400</xdr:colOff>
          <xdr:row>12</xdr:row>
          <xdr:rowOff>15240</xdr:rowOff>
        </xdr:to>
        <xdr:sp macro="" textlink="">
          <xdr:nvSpPr>
            <xdr:cNvPr id="11667" name="Check Box 403" hidden="1">
              <a:extLst>
                <a:ext uri="{63B3BB69-23CF-44E3-9099-C40C66FF867C}">
                  <a14:compatExt spid="_x0000_s11667"/>
                </a:ext>
                <a:ext uri="{FF2B5EF4-FFF2-40B4-BE49-F238E27FC236}">
                  <a16:creationId xmlns:a16="http://schemas.microsoft.com/office/drawing/2014/main" id="{00000000-0008-0000-0C00-00009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12</xdr:row>
          <xdr:rowOff>0</xdr:rowOff>
        </xdr:from>
        <xdr:to>
          <xdr:col>5</xdr:col>
          <xdr:colOff>533400</xdr:colOff>
          <xdr:row>13</xdr:row>
          <xdr:rowOff>15240</xdr:rowOff>
        </xdr:to>
        <xdr:sp macro="" textlink="">
          <xdr:nvSpPr>
            <xdr:cNvPr id="11668" name="Check Box 404" hidden="1">
              <a:extLst>
                <a:ext uri="{63B3BB69-23CF-44E3-9099-C40C66FF867C}">
                  <a14:compatExt spid="_x0000_s11668"/>
                </a:ext>
                <a:ext uri="{FF2B5EF4-FFF2-40B4-BE49-F238E27FC236}">
                  <a16:creationId xmlns:a16="http://schemas.microsoft.com/office/drawing/2014/main" id="{00000000-0008-0000-0C00-00009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13</xdr:row>
          <xdr:rowOff>0</xdr:rowOff>
        </xdr:from>
        <xdr:to>
          <xdr:col>5</xdr:col>
          <xdr:colOff>533400</xdr:colOff>
          <xdr:row>14</xdr:row>
          <xdr:rowOff>15240</xdr:rowOff>
        </xdr:to>
        <xdr:sp macro="" textlink="">
          <xdr:nvSpPr>
            <xdr:cNvPr id="11669" name="Check Box 405" hidden="1">
              <a:extLst>
                <a:ext uri="{63B3BB69-23CF-44E3-9099-C40C66FF867C}">
                  <a14:compatExt spid="_x0000_s11669"/>
                </a:ext>
                <a:ext uri="{FF2B5EF4-FFF2-40B4-BE49-F238E27FC236}">
                  <a16:creationId xmlns:a16="http://schemas.microsoft.com/office/drawing/2014/main" id="{00000000-0008-0000-0C00-00009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14</xdr:row>
          <xdr:rowOff>0</xdr:rowOff>
        </xdr:from>
        <xdr:to>
          <xdr:col>5</xdr:col>
          <xdr:colOff>533400</xdr:colOff>
          <xdr:row>15</xdr:row>
          <xdr:rowOff>15240</xdr:rowOff>
        </xdr:to>
        <xdr:sp macro="" textlink="">
          <xdr:nvSpPr>
            <xdr:cNvPr id="11670" name="Check Box 406" hidden="1">
              <a:extLst>
                <a:ext uri="{63B3BB69-23CF-44E3-9099-C40C66FF867C}">
                  <a14:compatExt spid="_x0000_s11670"/>
                </a:ext>
                <a:ext uri="{FF2B5EF4-FFF2-40B4-BE49-F238E27FC236}">
                  <a16:creationId xmlns:a16="http://schemas.microsoft.com/office/drawing/2014/main" id="{00000000-0008-0000-0C00-00009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15</xdr:row>
          <xdr:rowOff>0</xdr:rowOff>
        </xdr:from>
        <xdr:to>
          <xdr:col>5</xdr:col>
          <xdr:colOff>533400</xdr:colOff>
          <xdr:row>16</xdr:row>
          <xdr:rowOff>15240</xdr:rowOff>
        </xdr:to>
        <xdr:sp macro="" textlink="">
          <xdr:nvSpPr>
            <xdr:cNvPr id="11671" name="Check Box 407" hidden="1">
              <a:extLst>
                <a:ext uri="{63B3BB69-23CF-44E3-9099-C40C66FF867C}">
                  <a14:compatExt spid="_x0000_s11671"/>
                </a:ext>
                <a:ext uri="{FF2B5EF4-FFF2-40B4-BE49-F238E27FC236}">
                  <a16:creationId xmlns:a16="http://schemas.microsoft.com/office/drawing/2014/main" id="{00000000-0008-0000-0C00-00009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16</xdr:row>
          <xdr:rowOff>0</xdr:rowOff>
        </xdr:from>
        <xdr:to>
          <xdr:col>5</xdr:col>
          <xdr:colOff>533400</xdr:colOff>
          <xdr:row>17</xdr:row>
          <xdr:rowOff>15240</xdr:rowOff>
        </xdr:to>
        <xdr:sp macro="" textlink="">
          <xdr:nvSpPr>
            <xdr:cNvPr id="11672" name="Check Box 408" hidden="1">
              <a:extLst>
                <a:ext uri="{63B3BB69-23CF-44E3-9099-C40C66FF867C}">
                  <a14:compatExt spid="_x0000_s11672"/>
                </a:ext>
                <a:ext uri="{FF2B5EF4-FFF2-40B4-BE49-F238E27FC236}">
                  <a16:creationId xmlns:a16="http://schemas.microsoft.com/office/drawing/2014/main" id="{00000000-0008-0000-0C00-00009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17</xdr:row>
          <xdr:rowOff>0</xdr:rowOff>
        </xdr:from>
        <xdr:to>
          <xdr:col>5</xdr:col>
          <xdr:colOff>533400</xdr:colOff>
          <xdr:row>18</xdr:row>
          <xdr:rowOff>15240</xdr:rowOff>
        </xdr:to>
        <xdr:sp macro="" textlink="">
          <xdr:nvSpPr>
            <xdr:cNvPr id="11673" name="Check Box 409" hidden="1">
              <a:extLst>
                <a:ext uri="{63B3BB69-23CF-44E3-9099-C40C66FF867C}">
                  <a14:compatExt spid="_x0000_s11673"/>
                </a:ext>
                <a:ext uri="{FF2B5EF4-FFF2-40B4-BE49-F238E27FC236}">
                  <a16:creationId xmlns:a16="http://schemas.microsoft.com/office/drawing/2014/main" id="{00000000-0008-0000-0C00-00009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23</xdr:row>
          <xdr:rowOff>0</xdr:rowOff>
        </xdr:from>
        <xdr:to>
          <xdr:col>5</xdr:col>
          <xdr:colOff>533400</xdr:colOff>
          <xdr:row>24</xdr:row>
          <xdr:rowOff>15240</xdr:rowOff>
        </xdr:to>
        <xdr:sp macro="" textlink="">
          <xdr:nvSpPr>
            <xdr:cNvPr id="11674" name="Check Box 410" hidden="1">
              <a:extLst>
                <a:ext uri="{63B3BB69-23CF-44E3-9099-C40C66FF867C}">
                  <a14:compatExt spid="_x0000_s11674"/>
                </a:ext>
                <a:ext uri="{FF2B5EF4-FFF2-40B4-BE49-F238E27FC236}">
                  <a16:creationId xmlns:a16="http://schemas.microsoft.com/office/drawing/2014/main" id="{00000000-0008-0000-0C00-00009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24</xdr:row>
          <xdr:rowOff>0</xdr:rowOff>
        </xdr:from>
        <xdr:to>
          <xdr:col>5</xdr:col>
          <xdr:colOff>533400</xdr:colOff>
          <xdr:row>25</xdr:row>
          <xdr:rowOff>15240</xdr:rowOff>
        </xdr:to>
        <xdr:sp macro="" textlink="">
          <xdr:nvSpPr>
            <xdr:cNvPr id="11675" name="Check Box 411" hidden="1">
              <a:extLst>
                <a:ext uri="{63B3BB69-23CF-44E3-9099-C40C66FF867C}">
                  <a14:compatExt spid="_x0000_s11675"/>
                </a:ext>
                <a:ext uri="{FF2B5EF4-FFF2-40B4-BE49-F238E27FC236}">
                  <a16:creationId xmlns:a16="http://schemas.microsoft.com/office/drawing/2014/main" id="{00000000-0008-0000-0C00-00009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29</xdr:row>
          <xdr:rowOff>0</xdr:rowOff>
        </xdr:from>
        <xdr:to>
          <xdr:col>5</xdr:col>
          <xdr:colOff>533400</xdr:colOff>
          <xdr:row>30</xdr:row>
          <xdr:rowOff>15240</xdr:rowOff>
        </xdr:to>
        <xdr:sp macro="" textlink="">
          <xdr:nvSpPr>
            <xdr:cNvPr id="11676" name="Check Box 412" hidden="1">
              <a:extLst>
                <a:ext uri="{63B3BB69-23CF-44E3-9099-C40C66FF867C}">
                  <a14:compatExt spid="_x0000_s11676"/>
                </a:ext>
                <a:ext uri="{FF2B5EF4-FFF2-40B4-BE49-F238E27FC236}">
                  <a16:creationId xmlns:a16="http://schemas.microsoft.com/office/drawing/2014/main" id="{00000000-0008-0000-0C00-00009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30</xdr:row>
          <xdr:rowOff>0</xdr:rowOff>
        </xdr:from>
        <xdr:to>
          <xdr:col>5</xdr:col>
          <xdr:colOff>533400</xdr:colOff>
          <xdr:row>31</xdr:row>
          <xdr:rowOff>15240</xdr:rowOff>
        </xdr:to>
        <xdr:sp macro="" textlink="">
          <xdr:nvSpPr>
            <xdr:cNvPr id="11677" name="Check Box 413" hidden="1">
              <a:extLst>
                <a:ext uri="{63B3BB69-23CF-44E3-9099-C40C66FF867C}">
                  <a14:compatExt spid="_x0000_s11677"/>
                </a:ext>
                <a:ext uri="{FF2B5EF4-FFF2-40B4-BE49-F238E27FC236}">
                  <a16:creationId xmlns:a16="http://schemas.microsoft.com/office/drawing/2014/main" id="{00000000-0008-0000-0C00-00009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43</xdr:row>
          <xdr:rowOff>0</xdr:rowOff>
        </xdr:from>
        <xdr:to>
          <xdr:col>5</xdr:col>
          <xdr:colOff>525780</xdr:colOff>
          <xdr:row>44</xdr:row>
          <xdr:rowOff>15240</xdr:rowOff>
        </xdr:to>
        <xdr:sp macro="" textlink="">
          <xdr:nvSpPr>
            <xdr:cNvPr id="11679" name="Check Box 415" hidden="1">
              <a:extLst>
                <a:ext uri="{63B3BB69-23CF-44E3-9099-C40C66FF867C}">
                  <a14:compatExt spid="_x0000_s11679"/>
                </a:ext>
                <a:ext uri="{FF2B5EF4-FFF2-40B4-BE49-F238E27FC236}">
                  <a16:creationId xmlns:a16="http://schemas.microsoft.com/office/drawing/2014/main" id="{00000000-0008-0000-0C00-00009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44</xdr:row>
          <xdr:rowOff>0</xdr:rowOff>
        </xdr:from>
        <xdr:to>
          <xdr:col>5</xdr:col>
          <xdr:colOff>525780</xdr:colOff>
          <xdr:row>45</xdr:row>
          <xdr:rowOff>15240</xdr:rowOff>
        </xdr:to>
        <xdr:sp macro="" textlink="">
          <xdr:nvSpPr>
            <xdr:cNvPr id="11680" name="Check Box 416" hidden="1">
              <a:extLst>
                <a:ext uri="{63B3BB69-23CF-44E3-9099-C40C66FF867C}">
                  <a14:compatExt spid="_x0000_s11680"/>
                </a:ext>
                <a:ext uri="{FF2B5EF4-FFF2-40B4-BE49-F238E27FC236}">
                  <a16:creationId xmlns:a16="http://schemas.microsoft.com/office/drawing/2014/main" id="{00000000-0008-0000-0C00-0000A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45</xdr:row>
          <xdr:rowOff>0</xdr:rowOff>
        </xdr:from>
        <xdr:to>
          <xdr:col>5</xdr:col>
          <xdr:colOff>525780</xdr:colOff>
          <xdr:row>46</xdr:row>
          <xdr:rowOff>15240</xdr:rowOff>
        </xdr:to>
        <xdr:sp macro="" textlink="">
          <xdr:nvSpPr>
            <xdr:cNvPr id="11681" name="Check Box 417" hidden="1">
              <a:extLst>
                <a:ext uri="{63B3BB69-23CF-44E3-9099-C40C66FF867C}">
                  <a14:compatExt spid="_x0000_s11681"/>
                </a:ext>
                <a:ext uri="{FF2B5EF4-FFF2-40B4-BE49-F238E27FC236}">
                  <a16:creationId xmlns:a16="http://schemas.microsoft.com/office/drawing/2014/main" id="{00000000-0008-0000-0C00-0000A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46</xdr:row>
          <xdr:rowOff>0</xdr:rowOff>
        </xdr:from>
        <xdr:to>
          <xdr:col>5</xdr:col>
          <xdr:colOff>525780</xdr:colOff>
          <xdr:row>47</xdr:row>
          <xdr:rowOff>15240</xdr:rowOff>
        </xdr:to>
        <xdr:sp macro="" textlink="">
          <xdr:nvSpPr>
            <xdr:cNvPr id="11682" name="Check Box 418" hidden="1">
              <a:extLst>
                <a:ext uri="{63B3BB69-23CF-44E3-9099-C40C66FF867C}">
                  <a14:compatExt spid="_x0000_s11682"/>
                </a:ext>
                <a:ext uri="{FF2B5EF4-FFF2-40B4-BE49-F238E27FC236}">
                  <a16:creationId xmlns:a16="http://schemas.microsoft.com/office/drawing/2014/main" id="{00000000-0008-0000-0C00-0000A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50</xdr:row>
          <xdr:rowOff>0</xdr:rowOff>
        </xdr:from>
        <xdr:to>
          <xdr:col>5</xdr:col>
          <xdr:colOff>525780</xdr:colOff>
          <xdr:row>51</xdr:row>
          <xdr:rowOff>15240</xdr:rowOff>
        </xdr:to>
        <xdr:sp macro="" textlink="">
          <xdr:nvSpPr>
            <xdr:cNvPr id="11683" name="Check Box 419" hidden="1">
              <a:extLst>
                <a:ext uri="{63B3BB69-23CF-44E3-9099-C40C66FF867C}">
                  <a14:compatExt spid="_x0000_s11683"/>
                </a:ext>
                <a:ext uri="{FF2B5EF4-FFF2-40B4-BE49-F238E27FC236}">
                  <a16:creationId xmlns:a16="http://schemas.microsoft.com/office/drawing/2014/main" id="{00000000-0008-0000-0C00-0000A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51</xdr:row>
          <xdr:rowOff>0</xdr:rowOff>
        </xdr:from>
        <xdr:to>
          <xdr:col>5</xdr:col>
          <xdr:colOff>525780</xdr:colOff>
          <xdr:row>52</xdr:row>
          <xdr:rowOff>15240</xdr:rowOff>
        </xdr:to>
        <xdr:sp macro="" textlink="">
          <xdr:nvSpPr>
            <xdr:cNvPr id="11684" name="Check Box 420" hidden="1">
              <a:extLst>
                <a:ext uri="{63B3BB69-23CF-44E3-9099-C40C66FF867C}">
                  <a14:compatExt spid="_x0000_s11684"/>
                </a:ext>
                <a:ext uri="{FF2B5EF4-FFF2-40B4-BE49-F238E27FC236}">
                  <a16:creationId xmlns:a16="http://schemas.microsoft.com/office/drawing/2014/main" id="{00000000-0008-0000-0C00-0000A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52</xdr:row>
          <xdr:rowOff>0</xdr:rowOff>
        </xdr:from>
        <xdr:to>
          <xdr:col>5</xdr:col>
          <xdr:colOff>525780</xdr:colOff>
          <xdr:row>53</xdr:row>
          <xdr:rowOff>15240</xdr:rowOff>
        </xdr:to>
        <xdr:sp macro="" textlink="">
          <xdr:nvSpPr>
            <xdr:cNvPr id="11685" name="Check Box 421" hidden="1">
              <a:extLst>
                <a:ext uri="{63B3BB69-23CF-44E3-9099-C40C66FF867C}">
                  <a14:compatExt spid="_x0000_s11685"/>
                </a:ext>
                <a:ext uri="{FF2B5EF4-FFF2-40B4-BE49-F238E27FC236}">
                  <a16:creationId xmlns:a16="http://schemas.microsoft.com/office/drawing/2014/main" id="{00000000-0008-0000-0C00-0000A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17</xdr:row>
          <xdr:rowOff>0</xdr:rowOff>
        </xdr:from>
        <xdr:to>
          <xdr:col>5</xdr:col>
          <xdr:colOff>533400</xdr:colOff>
          <xdr:row>18</xdr:row>
          <xdr:rowOff>15240</xdr:rowOff>
        </xdr:to>
        <xdr:sp macro="" textlink="">
          <xdr:nvSpPr>
            <xdr:cNvPr id="11686" name="Check Box 422" hidden="1">
              <a:extLst>
                <a:ext uri="{63B3BB69-23CF-44E3-9099-C40C66FF867C}">
                  <a14:compatExt spid="_x0000_s11686"/>
                </a:ext>
                <a:ext uri="{FF2B5EF4-FFF2-40B4-BE49-F238E27FC236}">
                  <a16:creationId xmlns:a16="http://schemas.microsoft.com/office/drawing/2014/main" id="{00000000-0008-0000-0C00-0000A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18</xdr:row>
          <xdr:rowOff>0</xdr:rowOff>
        </xdr:from>
        <xdr:to>
          <xdr:col>5</xdr:col>
          <xdr:colOff>533400</xdr:colOff>
          <xdr:row>19</xdr:row>
          <xdr:rowOff>15240</xdr:rowOff>
        </xdr:to>
        <xdr:sp macro="" textlink="">
          <xdr:nvSpPr>
            <xdr:cNvPr id="11687" name="Check Box 423" hidden="1">
              <a:extLst>
                <a:ext uri="{63B3BB69-23CF-44E3-9099-C40C66FF867C}">
                  <a14:compatExt spid="_x0000_s11687"/>
                </a:ext>
                <a:ext uri="{FF2B5EF4-FFF2-40B4-BE49-F238E27FC236}">
                  <a16:creationId xmlns:a16="http://schemas.microsoft.com/office/drawing/2014/main" id="{00000000-0008-0000-0C00-0000A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18</xdr:row>
          <xdr:rowOff>0</xdr:rowOff>
        </xdr:from>
        <xdr:to>
          <xdr:col>5</xdr:col>
          <xdr:colOff>533400</xdr:colOff>
          <xdr:row>19</xdr:row>
          <xdr:rowOff>15240</xdr:rowOff>
        </xdr:to>
        <xdr:sp macro="" textlink="">
          <xdr:nvSpPr>
            <xdr:cNvPr id="11688" name="Check Box 424" hidden="1">
              <a:extLst>
                <a:ext uri="{63B3BB69-23CF-44E3-9099-C40C66FF867C}">
                  <a14:compatExt spid="_x0000_s11688"/>
                </a:ext>
                <a:ext uri="{FF2B5EF4-FFF2-40B4-BE49-F238E27FC236}">
                  <a16:creationId xmlns:a16="http://schemas.microsoft.com/office/drawing/2014/main" id="{00000000-0008-0000-0C00-0000A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19</xdr:row>
          <xdr:rowOff>0</xdr:rowOff>
        </xdr:from>
        <xdr:to>
          <xdr:col>5</xdr:col>
          <xdr:colOff>533400</xdr:colOff>
          <xdr:row>20</xdr:row>
          <xdr:rowOff>15240</xdr:rowOff>
        </xdr:to>
        <xdr:sp macro="" textlink="">
          <xdr:nvSpPr>
            <xdr:cNvPr id="11689" name="Check Box 425" hidden="1">
              <a:extLst>
                <a:ext uri="{63B3BB69-23CF-44E3-9099-C40C66FF867C}">
                  <a14:compatExt spid="_x0000_s11689"/>
                </a:ext>
                <a:ext uri="{FF2B5EF4-FFF2-40B4-BE49-F238E27FC236}">
                  <a16:creationId xmlns:a16="http://schemas.microsoft.com/office/drawing/2014/main" id="{00000000-0008-0000-0C00-0000A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19</xdr:row>
          <xdr:rowOff>0</xdr:rowOff>
        </xdr:from>
        <xdr:to>
          <xdr:col>5</xdr:col>
          <xdr:colOff>533400</xdr:colOff>
          <xdr:row>20</xdr:row>
          <xdr:rowOff>15240</xdr:rowOff>
        </xdr:to>
        <xdr:sp macro="" textlink="">
          <xdr:nvSpPr>
            <xdr:cNvPr id="11690" name="Check Box 426" hidden="1">
              <a:extLst>
                <a:ext uri="{63B3BB69-23CF-44E3-9099-C40C66FF867C}">
                  <a14:compatExt spid="_x0000_s11690"/>
                </a:ext>
                <a:ext uri="{FF2B5EF4-FFF2-40B4-BE49-F238E27FC236}">
                  <a16:creationId xmlns:a16="http://schemas.microsoft.com/office/drawing/2014/main" id="{00000000-0008-0000-0C00-0000A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24</xdr:row>
          <xdr:rowOff>0</xdr:rowOff>
        </xdr:from>
        <xdr:to>
          <xdr:col>5</xdr:col>
          <xdr:colOff>533400</xdr:colOff>
          <xdr:row>25</xdr:row>
          <xdr:rowOff>15240</xdr:rowOff>
        </xdr:to>
        <xdr:sp macro="" textlink="">
          <xdr:nvSpPr>
            <xdr:cNvPr id="11691" name="Check Box 427" hidden="1">
              <a:extLst>
                <a:ext uri="{63B3BB69-23CF-44E3-9099-C40C66FF867C}">
                  <a14:compatExt spid="_x0000_s11691"/>
                </a:ext>
                <a:ext uri="{FF2B5EF4-FFF2-40B4-BE49-F238E27FC236}">
                  <a16:creationId xmlns:a16="http://schemas.microsoft.com/office/drawing/2014/main" id="{00000000-0008-0000-0C00-0000A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25</xdr:row>
          <xdr:rowOff>0</xdr:rowOff>
        </xdr:from>
        <xdr:to>
          <xdr:col>5</xdr:col>
          <xdr:colOff>533400</xdr:colOff>
          <xdr:row>26</xdr:row>
          <xdr:rowOff>15240</xdr:rowOff>
        </xdr:to>
        <xdr:sp macro="" textlink="">
          <xdr:nvSpPr>
            <xdr:cNvPr id="11692" name="Check Box 428" hidden="1">
              <a:extLst>
                <a:ext uri="{63B3BB69-23CF-44E3-9099-C40C66FF867C}">
                  <a14:compatExt spid="_x0000_s11692"/>
                </a:ext>
                <a:ext uri="{FF2B5EF4-FFF2-40B4-BE49-F238E27FC236}">
                  <a16:creationId xmlns:a16="http://schemas.microsoft.com/office/drawing/2014/main" id="{00000000-0008-0000-0C00-0000A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25</xdr:row>
          <xdr:rowOff>0</xdr:rowOff>
        </xdr:from>
        <xdr:to>
          <xdr:col>5</xdr:col>
          <xdr:colOff>533400</xdr:colOff>
          <xdr:row>26</xdr:row>
          <xdr:rowOff>15240</xdr:rowOff>
        </xdr:to>
        <xdr:sp macro="" textlink="">
          <xdr:nvSpPr>
            <xdr:cNvPr id="11693" name="Check Box 429" hidden="1">
              <a:extLst>
                <a:ext uri="{63B3BB69-23CF-44E3-9099-C40C66FF867C}">
                  <a14:compatExt spid="_x0000_s11693"/>
                </a:ext>
                <a:ext uri="{FF2B5EF4-FFF2-40B4-BE49-F238E27FC236}">
                  <a16:creationId xmlns:a16="http://schemas.microsoft.com/office/drawing/2014/main" id="{00000000-0008-0000-0C00-0000A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25</xdr:row>
          <xdr:rowOff>0</xdr:rowOff>
        </xdr:from>
        <xdr:to>
          <xdr:col>5</xdr:col>
          <xdr:colOff>533400</xdr:colOff>
          <xdr:row>26</xdr:row>
          <xdr:rowOff>15240</xdr:rowOff>
        </xdr:to>
        <xdr:sp macro="" textlink="">
          <xdr:nvSpPr>
            <xdr:cNvPr id="11694" name="Check Box 430" hidden="1">
              <a:extLst>
                <a:ext uri="{63B3BB69-23CF-44E3-9099-C40C66FF867C}">
                  <a14:compatExt spid="_x0000_s11694"/>
                </a:ext>
                <a:ext uri="{FF2B5EF4-FFF2-40B4-BE49-F238E27FC236}">
                  <a16:creationId xmlns:a16="http://schemas.microsoft.com/office/drawing/2014/main" id="{00000000-0008-0000-0C00-0000A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26</xdr:row>
          <xdr:rowOff>0</xdr:rowOff>
        </xdr:from>
        <xdr:to>
          <xdr:col>5</xdr:col>
          <xdr:colOff>533400</xdr:colOff>
          <xdr:row>27</xdr:row>
          <xdr:rowOff>15240</xdr:rowOff>
        </xdr:to>
        <xdr:sp macro="" textlink="">
          <xdr:nvSpPr>
            <xdr:cNvPr id="11695" name="Check Box 431" hidden="1">
              <a:extLst>
                <a:ext uri="{63B3BB69-23CF-44E3-9099-C40C66FF867C}">
                  <a14:compatExt spid="_x0000_s11695"/>
                </a:ext>
                <a:ext uri="{FF2B5EF4-FFF2-40B4-BE49-F238E27FC236}">
                  <a16:creationId xmlns:a16="http://schemas.microsoft.com/office/drawing/2014/main" id="{00000000-0008-0000-0C00-0000A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26</xdr:row>
          <xdr:rowOff>0</xdr:rowOff>
        </xdr:from>
        <xdr:to>
          <xdr:col>5</xdr:col>
          <xdr:colOff>533400</xdr:colOff>
          <xdr:row>27</xdr:row>
          <xdr:rowOff>15240</xdr:rowOff>
        </xdr:to>
        <xdr:sp macro="" textlink="">
          <xdr:nvSpPr>
            <xdr:cNvPr id="11696" name="Check Box 432" hidden="1">
              <a:extLst>
                <a:ext uri="{63B3BB69-23CF-44E3-9099-C40C66FF867C}">
                  <a14:compatExt spid="_x0000_s11696"/>
                </a:ext>
                <a:ext uri="{FF2B5EF4-FFF2-40B4-BE49-F238E27FC236}">
                  <a16:creationId xmlns:a16="http://schemas.microsoft.com/office/drawing/2014/main" id="{00000000-0008-0000-0C00-0000B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26</xdr:row>
          <xdr:rowOff>0</xdr:rowOff>
        </xdr:from>
        <xdr:to>
          <xdr:col>5</xdr:col>
          <xdr:colOff>533400</xdr:colOff>
          <xdr:row>27</xdr:row>
          <xdr:rowOff>15240</xdr:rowOff>
        </xdr:to>
        <xdr:sp macro="" textlink="">
          <xdr:nvSpPr>
            <xdr:cNvPr id="11697" name="Check Box 433" hidden="1">
              <a:extLst>
                <a:ext uri="{63B3BB69-23CF-44E3-9099-C40C66FF867C}">
                  <a14:compatExt spid="_x0000_s11697"/>
                </a:ext>
                <a:ext uri="{FF2B5EF4-FFF2-40B4-BE49-F238E27FC236}">
                  <a16:creationId xmlns:a16="http://schemas.microsoft.com/office/drawing/2014/main" id="{00000000-0008-0000-0C00-0000B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27</xdr:row>
          <xdr:rowOff>0</xdr:rowOff>
        </xdr:from>
        <xdr:to>
          <xdr:col>5</xdr:col>
          <xdr:colOff>533400</xdr:colOff>
          <xdr:row>28</xdr:row>
          <xdr:rowOff>15240</xdr:rowOff>
        </xdr:to>
        <xdr:sp macro="" textlink="">
          <xdr:nvSpPr>
            <xdr:cNvPr id="11698" name="Check Box 434" hidden="1">
              <a:extLst>
                <a:ext uri="{63B3BB69-23CF-44E3-9099-C40C66FF867C}">
                  <a14:compatExt spid="_x0000_s11698"/>
                </a:ext>
                <a:ext uri="{FF2B5EF4-FFF2-40B4-BE49-F238E27FC236}">
                  <a16:creationId xmlns:a16="http://schemas.microsoft.com/office/drawing/2014/main" id="{00000000-0008-0000-0C00-0000B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27</xdr:row>
          <xdr:rowOff>0</xdr:rowOff>
        </xdr:from>
        <xdr:to>
          <xdr:col>5</xdr:col>
          <xdr:colOff>533400</xdr:colOff>
          <xdr:row>28</xdr:row>
          <xdr:rowOff>15240</xdr:rowOff>
        </xdr:to>
        <xdr:sp macro="" textlink="">
          <xdr:nvSpPr>
            <xdr:cNvPr id="11699" name="Check Box 435" hidden="1">
              <a:extLst>
                <a:ext uri="{63B3BB69-23CF-44E3-9099-C40C66FF867C}">
                  <a14:compatExt spid="_x0000_s11699"/>
                </a:ext>
                <a:ext uri="{FF2B5EF4-FFF2-40B4-BE49-F238E27FC236}">
                  <a16:creationId xmlns:a16="http://schemas.microsoft.com/office/drawing/2014/main" id="{00000000-0008-0000-0C00-0000B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48</xdr:row>
          <xdr:rowOff>0</xdr:rowOff>
        </xdr:from>
        <xdr:to>
          <xdr:col>5</xdr:col>
          <xdr:colOff>525780</xdr:colOff>
          <xdr:row>49</xdr:row>
          <xdr:rowOff>15240</xdr:rowOff>
        </xdr:to>
        <xdr:sp macro="" textlink="">
          <xdr:nvSpPr>
            <xdr:cNvPr id="11700" name="Check Box 436" hidden="1">
              <a:extLst>
                <a:ext uri="{63B3BB69-23CF-44E3-9099-C40C66FF867C}">
                  <a14:compatExt spid="_x0000_s11700"/>
                </a:ext>
                <a:ext uri="{FF2B5EF4-FFF2-40B4-BE49-F238E27FC236}">
                  <a16:creationId xmlns:a16="http://schemas.microsoft.com/office/drawing/2014/main" id="{00000000-0008-0000-0C00-0000B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48</xdr:row>
          <xdr:rowOff>0</xdr:rowOff>
        </xdr:from>
        <xdr:to>
          <xdr:col>5</xdr:col>
          <xdr:colOff>525780</xdr:colOff>
          <xdr:row>49</xdr:row>
          <xdr:rowOff>15240</xdr:rowOff>
        </xdr:to>
        <xdr:sp macro="" textlink="">
          <xdr:nvSpPr>
            <xdr:cNvPr id="11701" name="Check Box 437" hidden="1">
              <a:extLst>
                <a:ext uri="{63B3BB69-23CF-44E3-9099-C40C66FF867C}">
                  <a14:compatExt spid="_x0000_s11701"/>
                </a:ext>
                <a:ext uri="{FF2B5EF4-FFF2-40B4-BE49-F238E27FC236}">
                  <a16:creationId xmlns:a16="http://schemas.microsoft.com/office/drawing/2014/main" id="{00000000-0008-0000-0C00-0000B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53</xdr:row>
          <xdr:rowOff>0</xdr:rowOff>
        </xdr:from>
        <xdr:to>
          <xdr:col>5</xdr:col>
          <xdr:colOff>525780</xdr:colOff>
          <xdr:row>54</xdr:row>
          <xdr:rowOff>15240</xdr:rowOff>
        </xdr:to>
        <xdr:sp macro="" textlink="">
          <xdr:nvSpPr>
            <xdr:cNvPr id="11702" name="Check Box 438" hidden="1">
              <a:extLst>
                <a:ext uri="{63B3BB69-23CF-44E3-9099-C40C66FF867C}">
                  <a14:compatExt spid="_x0000_s11702"/>
                </a:ext>
                <a:ext uri="{FF2B5EF4-FFF2-40B4-BE49-F238E27FC236}">
                  <a16:creationId xmlns:a16="http://schemas.microsoft.com/office/drawing/2014/main" id="{00000000-0008-0000-0C00-0000B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53</xdr:row>
          <xdr:rowOff>0</xdr:rowOff>
        </xdr:from>
        <xdr:to>
          <xdr:col>5</xdr:col>
          <xdr:colOff>525780</xdr:colOff>
          <xdr:row>54</xdr:row>
          <xdr:rowOff>15240</xdr:rowOff>
        </xdr:to>
        <xdr:sp macro="" textlink="">
          <xdr:nvSpPr>
            <xdr:cNvPr id="11703" name="Check Box 439" hidden="1">
              <a:extLst>
                <a:ext uri="{63B3BB69-23CF-44E3-9099-C40C66FF867C}">
                  <a14:compatExt spid="_x0000_s11703"/>
                </a:ext>
                <a:ext uri="{FF2B5EF4-FFF2-40B4-BE49-F238E27FC236}">
                  <a16:creationId xmlns:a16="http://schemas.microsoft.com/office/drawing/2014/main" id="{00000000-0008-0000-0C00-0000B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54</xdr:row>
          <xdr:rowOff>0</xdr:rowOff>
        </xdr:from>
        <xdr:to>
          <xdr:col>5</xdr:col>
          <xdr:colOff>525780</xdr:colOff>
          <xdr:row>55</xdr:row>
          <xdr:rowOff>15240</xdr:rowOff>
        </xdr:to>
        <xdr:sp macro="" textlink="">
          <xdr:nvSpPr>
            <xdr:cNvPr id="11704" name="Check Box 440" hidden="1">
              <a:extLst>
                <a:ext uri="{63B3BB69-23CF-44E3-9099-C40C66FF867C}">
                  <a14:compatExt spid="_x0000_s11704"/>
                </a:ext>
                <a:ext uri="{FF2B5EF4-FFF2-40B4-BE49-F238E27FC236}">
                  <a16:creationId xmlns:a16="http://schemas.microsoft.com/office/drawing/2014/main" id="{00000000-0008-0000-0C00-0000B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54</xdr:row>
          <xdr:rowOff>0</xdr:rowOff>
        </xdr:from>
        <xdr:to>
          <xdr:col>5</xdr:col>
          <xdr:colOff>525780</xdr:colOff>
          <xdr:row>55</xdr:row>
          <xdr:rowOff>15240</xdr:rowOff>
        </xdr:to>
        <xdr:sp macro="" textlink="">
          <xdr:nvSpPr>
            <xdr:cNvPr id="11705" name="Check Box 441" hidden="1">
              <a:extLst>
                <a:ext uri="{63B3BB69-23CF-44E3-9099-C40C66FF867C}">
                  <a14:compatExt spid="_x0000_s11705"/>
                </a:ext>
                <a:ext uri="{FF2B5EF4-FFF2-40B4-BE49-F238E27FC236}">
                  <a16:creationId xmlns:a16="http://schemas.microsoft.com/office/drawing/2014/main" id="{00000000-0008-0000-0C00-0000B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11</xdr:row>
          <xdr:rowOff>0</xdr:rowOff>
        </xdr:from>
        <xdr:to>
          <xdr:col>6</xdr:col>
          <xdr:colOff>533400</xdr:colOff>
          <xdr:row>12</xdr:row>
          <xdr:rowOff>15240</xdr:rowOff>
        </xdr:to>
        <xdr:sp macro="" textlink="">
          <xdr:nvSpPr>
            <xdr:cNvPr id="11706" name="Check Box 442" hidden="1">
              <a:extLst>
                <a:ext uri="{63B3BB69-23CF-44E3-9099-C40C66FF867C}">
                  <a14:compatExt spid="_x0000_s11706"/>
                </a:ext>
                <a:ext uri="{FF2B5EF4-FFF2-40B4-BE49-F238E27FC236}">
                  <a16:creationId xmlns:a16="http://schemas.microsoft.com/office/drawing/2014/main" id="{00000000-0008-0000-0C00-0000B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12</xdr:row>
          <xdr:rowOff>0</xdr:rowOff>
        </xdr:from>
        <xdr:to>
          <xdr:col>6</xdr:col>
          <xdr:colOff>533400</xdr:colOff>
          <xdr:row>13</xdr:row>
          <xdr:rowOff>15240</xdr:rowOff>
        </xdr:to>
        <xdr:sp macro="" textlink="">
          <xdr:nvSpPr>
            <xdr:cNvPr id="11707" name="Check Box 443" hidden="1">
              <a:extLst>
                <a:ext uri="{63B3BB69-23CF-44E3-9099-C40C66FF867C}">
                  <a14:compatExt spid="_x0000_s11707"/>
                </a:ext>
                <a:ext uri="{FF2B5EF4-FFF2-40B4-BE49-F238E27FC236}">
                  <a16:creationId xmlns:a16="http://schemas.microsoft.com/office/drawing/2014/main" id="{00000000-0008-0000-0C00-0000B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13</xdr:row>
          <xdr:rowOff>0</xdr:rowOff>
        </xdr:from>
        <xdr:to>
          <xdr:col>6</xdr:col>
          <xdr:colOff>533400</xdr:colOff>
          <xdr:row>14</xdr:row>
          <xdr:rowOff>15240</xdr:rowOff>
        </xdr:to>
        <xdr:sp macro="" textlink="">
          <xdr:nvSpPr>
            <xdr:cNvPr id="11708" name="Check Box 444" hidden="1">
              <a:extLst>
                <a:ext uri="{63B3BB69-23CF-44E3-9099-C40C66FF867C}">
                  <a14:compatExt spid="_x0000_s11708"/>
                </a:ext>
                <a:ext uri="{FF2B5EF4-FFF2-40B4-BE49-F238E27FC236}">
                  <a16:creationId xmlns:a16="http://schemas.microsoft.com/office/drawing/2014/main" id="{00000000-0008-0000-0C00-0000B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14</xdr:row>
          <xdr:rowOff>0</xdr:rowOff>
        </xdr:from>
        <xdr:to>
          <xdr:col>6</xdr:col>
          <xdr:colOff>533400</xdr:colOff>
          <xdr:row>15</xdr:row>
          <xdr:rowOff>15240</xdr:rowOff>
        </xdr:to>
        <xdr:sp macro="" textlink="">
          <xdr:nvSpPr>
            <xdr:cNvPr id="11709" name="Check Box 445" hidden="1">
              <a:extLst>
                <a:ext uri="{63B3BB69-23CF-44E3-9099-C40C66FF867C}">
                  <a14:compatExt spid="_x0000_s11709"/>
                </a:ext>
                <a:ext uri="{FF2B5EF4-FFF2-40B4-BE49-F238E27FC236}">
                  <a16:creationId xmlns:a16="http://schemas.microsoft.com/office/drawing/2014/main" id="{00000000-0008-0000-0C00-0000B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15</xdr:row>
          <xdr:rowOff>0</xdr:rowOff>
        </xdr:from>
        <xdr:to>
          <xdr:col>6</xdr:col>
          <xdr:colOff>533400</xdr:colOff>
          <xdr:row>16</xdr:row>
          <xdr:rowOff>15240</xdr:rowOff>
        </xdr:to>
        <xdr:sp macro="" textlink="">
          <xdr:nvSpPr>
            <xdr:cNvPr id="11710" name="Check Box 446" hidden="1">
              <a:extLst>
                <a:ext uri="{63B3BB69-23CF-44E3-9099-C40C66FF867C}">
                  <a14:compatExt spid="_x0000_s11710"/>
                </a:ext>
                <a:ext uri="{FF2B5EF4-FFF2-40B4-BE49-F238E27FC236}">
                  <a16:creationId xmlns:a16="http://schemas.microsoft.com/office/drawing/2014/main" id="{00000000-0008-0000-0C00-0000B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16</xdr:row>
          <xdr:rowOff>0</xdr:rowOff>
        </xdr:from>
        <xdr:to>
          <xdr:col>6</xdr:col>
          <xdr:colOff>533400</xdr:colOff>
          <xdr:row>17</xdr:row>
          <xdr:rowOff>15240</xdr:rowOff>
        </xdr:to>
        <xdr:sp macro="" textlink="">
          <xdr:nvSpPr>
            <xdr:cNvPr id="11711" name="Check Box 447" hidden="1">
              <a:extLst>
                <a:ext uri="{63B3BB69-23CF-44E3-9099-C40C66FF867C}">
                  <a14:compatExt spid="_x0000_s11711"/>
                </a:ext>
                <a:ext uri="{FF2B5EF4-FFF2-40B4-BE49-F238E27FC236}">
                  <a16:creationId xmlns:a16="http://schemas.microsoft.com/office/drawing/2014/main" id="{00000000-0008-0000-0C00-0000B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17</xdr:row>
          <xdr:rowOff>0</xdr:rowOff>
        </xdr:from>
        <xdr:to>
          <xdr:col>6</xdr:col>
          <xdr:colOff>533400</xdr:colOff>
          <xdr:row>18</xdr:row>
          <xdr:rowOff>15240</xdr:rowOff>
        </xdr:to>
        <xdr:sp macro="" textlink="">
          <xdr:nvSpPr>
            <xdr:cNvPr id="11712" name="Check Box 448" hidden="1">
              <a:extLst>
                <a:ext uri="{63B3BB69-23CF-44E3-9099-C40C66FF867C}">
                  <a14:compatExt spid="_x0000_s11712"/>
                </a:ext>
                <a:ext uri="{FF2B5EF4-FFF2-40B4-BE49-F238E27FC236}">
                  <a16:creationId xmlns:a16="http://schemas.microsoft.com/office/drawing/2014/main" id="{00000000-0008-0000-0C00-0000C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23</xdr:row>
          <xdr:rowOff>0</xdr:rowOff>
        </xdr:from>
        <xdr:to>
          <xdr:col>6</xdr:col>
          <xdr:colOff>533400</xdr:colOff>
          <xdr:row>24</xdr:row>
          <xdr:rowOff>15240</xdr:rowOff>
        </xdr:to>
        <xdr:sp macro="" textlink="">
          <xdr:nvSpPr>
            <xdr:cNvPr id="11713" name="Check Box 449" hidden="1">
              <a:extLst>
                <a:ext uri="{63B3BB69-23CF-44E3-9099-C40C66FF867C}">
                  <a14:compatExt spid="_x0000_s11713"/>
                </a:ext>
                <a:ext uri="{FF2B5EF4-FFF2-40B4-BE49-F238E27FC236}">
                  <a16:creationId xmlns:a16="http://schemas.microsoft.com/office/drawing/2014/main" id="{00000000-0008-0000-0C00-0000C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24</xdr:row>
          <xdr:rowOff>0</xdr:rowOff>
        </xdr:from>
        <xdr:to>
          <xdr:col>6</xdr:col>
          <xdr:colOff>533400</xdr:colOff>
          <xdr:row>25</xdr:row>
          <xdr:rowOff>15240</xdr:rowOff>
        </xdr:to>
        <xdr:sp macro="" textlink="">
          <xdr:nvSpPr>
            <xdr:cNvPr id="11714" name="Check Box 450" hidden="1">
              <a:extLst>
                <a:ext uri="{63B3BB69-23CF-44E3-9099-C40C66FF867C}">
                  <a14:compatExt spid="_x0000_s11714"/>
                </a:ext>
                <a:ext uri="{FF2B5EF4-FFF2-40B4-BE49-F238E27FC236}">
                  <a16:creationId xmlns:a16="http://schemas.microsoft.com/office/drawing/2014/main" id="{00000000-0008-0000-0C00-0000C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29</xdr:row>
          <xdr:rowOff>0</xdr:rowOff>
        </xdr:from>
        <xdr:to>
          <xdr:col>6</xdr:col>
          <xdr:colOff>533400</xdr:colOff>
          <xdr:row>30</xdr:row>
          <xdr:rowOff>15240</xdr:rowOff>
        </xdr:to>
        <xdr:sp macro="" textlink="">
          <xdr:nvSpPr>
            <xdr:cNvPr id="11715" name="Check Box 451" hidden="1">
              <a:extLst>
                <a:ext uri="{63B3BB69-23CF-44E3-9099-C40C66FF867C}">
                  <a14:compatExt spid="_x0000_s11715"/>
                </a:ext>
                <a:ext uri="{FF2B5EF4-FFF2-40B4-BE49-F238E27FC236}">
                  <a16:creationId xmlns:a16="http://schemas.microsoft.com/office/drawing/2014/main" id="{00000000-0008-0000-0C00-0000C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30</xdr:row>
          <xdr:rowOff>0</xdr:rowOff>
        </xdr:from>
        <xdr:to>
          <xdr:col>6</xdr:col>
          <xdr:colOff>533400</xdr:colOff>
          <xdr:row>31</xdr:row>
          <xdr:rowOff>15240</xdr:rowOff>
        </xdr:to>
        <xdr:sp macro="" textlink="">
          <xdr:nvSpPr>
            <xdr:cNvPr id="11716" name="Check Box 452" hidden="1">
              <a:extLst>
                <a:ext uri="{63B3BB69-23CF-44E3-9099-C40C66FF867C}">
                  <a14:compatExt spid="_x0000_s11716"/>
                </a:ext>
                <a:ext uri="{FF2B5EF4-FFF2-40B4-BE49-F238E27FC236}">
                  <a16:creationId xmlns:a16="http://schemas.microsoft.com/office/drawing/2014/main" id="{00000000-0008-0000-0C00-0000C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42</xdr:row>
          <xdr:rowOff>0</xdr:rowOff>
        </xdr:from>
        <xdr:to>
          <xdr:col>6</xdr:col>
          <xdr:colOff>525780</xdr:colOff>
          <xdr:row>43</xdr:row>
          <xdr:rowOff>15240</xdr:rowOff>
        </xdr:to>
        <xdr:sp macro="" textlink="">
          <xdr:nvSpPr>
            <xdr:cNvPr id="11717" name="Check Box 453" hidden="1">
              <a:extLst>
                <a:ext uri="{63B3BB69-23CF-44E3-9099-C40C66FF867C}">
                  <a14:compatExt spid="_x0000_s11717"/>
                </a:ext>
                <a:ext uri="{FF2B5EF4-FFF2-40B4-BE49-F238E27FC236}">
                  <a16:creationId xmlns:a16="http://schemas.microsoft.com/office/drawing/2014/main" id="{00000000-0008-0000-0C00-0000C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43</xdr:row>
          <xdr:rowOff>0</xdr:rowOff>
        </xdr:from>
        <xdr:to>
          <xdr:col>6</xdr:col>
          <xdr:colOff>525780</xdr:colOff>
          <xdr:row>44</xdr:row>
          <xdr:rowOff>15240</xdr:rowOff>
        </xdr:to>
        <xdr:sp macro="" textlink="">
          <xdr:nvSpPr>
            <xdr:cNvPr id="11718" name="Check Box 454" hidden="1">
              <a:extLst>
                <a:ext uri="{63B3BB69-23CF-44E3-9099-C40C66FF867C}">
                  <a14:compatExt spid="_x0000_s11718"/>
                </a:ext>
                <a:ext uri="{FF2B5EF4-FFF2-40B4-BE49-F238E27FC236}">
                  <a16:creationId xmlns:a16="http://schemas.microsoft.com/office/drawing/2014/main" id="{00000000-0008-0000-0C00-0000C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44</xdr:row>
          <xdr:rowOff>0</xdr:rowOff>
        </xdr:from>
        <xdr:to>
          <xdr:col>6</xdr:col>
          <xdr:colOff>525780</xdr:colOff>
          <xdr:row>45</xdr:row>
          <xdr:rowOff>15240</xdr:rowOff>
        </xdr:to>
        <xdr:sp macro="" textlink="">
          <xdr:nvSpPr>
            <xdr:cNvPr id="11719" name="Check Box 455" hidden="1">
              <a:extLst>
                <a:ext uri="{63B3BB69-23CF-44E3-9099-C40C66FF867C}">
                  <a14:compatExt spid="_x0000_s11719"/>
                </a:ext>
                <a:ext uri="{FF2B5EF4-FFF2-40B4-BE49-F238E27FC236}">
                  <a16:creationId xmlns:a16="http://schemas.microsoft.com/office/drawing/2014/main" id="{00000000-0008-0000-0C00-0000C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45</xdr:row>
          <xdr:rowOff>0</xdr:rowOff>
        </xdr:from>
        <xdr:to>
          <xdr:col>6</xdr:col>
          <xdr:colOff>525780</xdr:colOff>
          <xdr:row>46</xdr:row>
          <xdr:rowOff>15240</xdr:rowOff>
        </xdr:to>
        <xdr:sp macro="" textlink="">
          <xdr:nvSpPr>
            <xdr:cNvPr id="11720" name="Check Box 456" hidden="1">
              <a:extLst>
                <a:ext uri="{63B3BB69-23CF-44E3-9099-C40C66FF867C}">
                  <a14:compatExt spid="_x0000_s11720"/>
                </a:ext>
                <a:ext uri="{FF2B5EF4-FFF2-40B4-BE49-F238E27FC236}">
                  <a16:creationId xmlns:a16="http://schemas.microsoft.com/office/drawing/2014/main" id="{00000000-0008-0000-0C00-0000C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46</xdr:row>
          <xdr:rowOff>0</xdr:rowOff>
        </xdr:from>
        <xdr:to>
          <xdr:col>6</xdr:col>
          <xdr:colOff>525780</xdr:colOff>
          <xdr:row>47</xdr:row>
          <xdr:rowOff>15240</xdr:rowOff>
        </xdr:to>
        <xdr:sp macro="" textlink="">
          <xdr:nvSpPr>
            <xdr:cNvPr id="11721" name="Check Box 457" hidden="1">
              <a:extLst>
                <a:ext uri="{63B3BB69-23CF-44E3-9099-C40C66FF867C}">
                  <a14:compatExt spid="_x0000_s11721"/>
                </a:ext>
                <a:ext uri="{FF2B5EF4-FFF2-40B4-BE49-F238E27FC236}">
                  <a16:creationId xmlns:a16="http://schemas.microsoft.com/office/drawing/2014/main" id="{00000000-0008-0000-0C00-0000C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50</xdr:row>
          <xdr:rowOff>0</xdr:rowOff>
        </xdr:from>
        <xdr:to>
          <xdr:col>6</xdr:col>
          <xdr:colOff>525780</xdr:colOff>
          <xdr:row>51</xdr:row>
          <xdr:rowOff>15240</xdr:rowOff>
        </xdr:to>
        <xdr:sp macro="" textlink="">
          <xdr:nvSpPr>
            <xdr:cNvPr id="11722" name="Check Box 458" hidden="1">
              <a:extLst>
                <a:ext uri="{63B3BB69-23CF-44E3-9099-C40C66FF867C}">
                  <a14:compatExt spid="_x0000_s11722"/>
                </a:ext>
                <a:ext uri="{FF2B5EF4-FFF2-40B4-BE49-F238E27FC236}">
                  <a16:creationId xmlns:a16="http://schemas.microsoft.com/office/drawing/2014/main" id="{00000000-0008-0000-0C00-0000C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51</xdr:row>
          <xdr:rowOff>0</xdr:rowOff>
        </xdr:from>
        <xdr:to>
          <xdr:col>6</xdr:col>
          <xdr:colOff>525780</xdr:colOff>
          <xdr:row>52</xdr:row>
          <xdr:rowOff>15240</xdr:rowOff>
        </xdr:to>
        <xdr:sp macro="" textlink="">
          <xdr:nvSpPr>
            <xdr:cNvPr id="11723" name="Check Box 459" hidden="1">
              <a:extLst>
                <a:ext uri="{63B3BB69-23CF-44E3-9099-C40C66FF867C}">
                  <a14:compatExt spid="_x0000_s11723"/>
                </a:ext>
                <a:ext uri="{FF2B5EF4-FFF2-40B4-BE49-F238E27FC236}">
                  <a16:creationId xmlns:a16="http://schemas.microsoft.com/office/drawing/2014/main" id="{00000000-0008-0000-0C00-0000C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52</xdr:row>
          <xdr:rowOff>0</xdr:rowOff>
        </xdr:from>
        <xdr:to>
          <xdr:col>6</xdr:col>
          <xdr:colOff>525780</xdr:colOff>
          <xdr:row>53</xdr:row>
          <xdr:rowOff>15240</xdr:rowOff>
        </xdr:to>
        <xdr:sp macro="" textlink="">
          <xdr:nvSpPr>
            <xdr:cNvPr id="11724" name="Check Box 460" hidden="1">
              <a:extLst>
                <a:ext uri="{63B3BB69-23CF-44E3-9099-C40C66FF867C}">
                  <a14:compatExt spid="_x0000_s11724"/>
                </a:ext>
                <a:ext uri="{FF2B5EF4-FFF2-40B4-BE49-F238E27FC236}">
                  <a16:creationId xmlns:a16="http://schemas.microsoft.com/office/drawing/2014/main" id="{00000000-0008-0000-0C00-0000C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17</xdr:row>
          <xdr:rowOff>0</xdr:rowOff>
        </xdr:from>
        <xdr:to>
          <xdr:col>6</xdr:col>
          <xdr:colOff>533400</xdr:colOff>
          <xdr:row>18</xdr:row>
          <xdr:rowOff>15240</xdr:rowOff>
        </xdr:to>
        <xdr:sp macro="" textlink="">
          <xdr:nvSpPr>
            <xdr:cNvPr id="11725" name="Check Box 461" hidden="1">
              <a:extLst>
                <a:ext uri="{63B3BB69-23CF-44E3-9099-C40C66FF867C}">
                  <a14:compatExt spid="_x0000_s11725"/>
                </a:ext>
                <a:ext uri="{FF2B5EF4-FFF2-40B4-BE49-F238E27FC236}">
                  <a16:creationId xmlns:a16="http://schemas.microsoft.com/office/drawing/2014/main" id="{00000000-0008-0000-0C00-0000C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18</xdr:row>
          <xdr:rowOff>0</xdr:rowOff>
        </xdr:from>
        <xdr:to>
          <xdr:col>6</xdr:col>
          <xdr:colOff>533400</xdr:colOff>
          <xdr:row>19</xdr:row>
          <xdr:rowOff>15240</xdr:rowOff>
        </xdr:to>
        <xdr:sp macro="" textlink="">
          <xdr:nvSpPr>
            <xdr:cNvPr id="11726" name="Check Box 462" hidden="1">
              <a:extLst>
                <a:ext uri="{63B3BB69-23CF-44E3-9099-C40C66FF867C}">
                  <a14:compatExt spid="_x0000_s11726"/>
                </a:ext>
                <a:ext uri="{FF2B5EF4-FFF2-40B4-BE49-F238E27FC236}">
                  <a16:creationId xmlns:a16="http://schemas.microsoft.com/office/drawing/2014/main" id="{00000000-0008-0000-0C00-0000C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18</xdr:row>
          <xdr:rowOff>0</xdr:rowOff>
        </xdr:from>
        <xdr:to>
          <xdr:col>6</xdr:col>
          <xdr:colOff>533400</xdr:colOff>
          <xdr:row>19</xdr:row>
          <xdr:rowOff>15240</xdr:rowOff>
        </xdr:to>
        <xdr:sp macro="" textlink="">
          <xdr:nvSpPr>
            <xdr:cNvPr id="11727" name="Check Box 463" hidden="1">
              <a:extLst>
                <a:ext uri="{63B3BB69-23CF-44E3-9099-C40C66FF867C}">
                  <a14:compatExt spid="_x0000_s11727"/>
                </a:ext>
                <a:ext uri="{FF2B5EF4-FFF2-40B4-BE49-F238E27FC236}">
                  <a16:creationId xmlns:a16="http://schemas.microsoft.com/office/drawing/2014/main" id="{00000000-0008-0000-0C00-0000C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19</xdr:row>
          <xdr:rowOff>0</xdr:rowOff>
        </xdr:from>
        <xdr:to>
          <xdr:col>6</xdr:col>
          <xdr:colOff>533400</xdr:colOff>
          <xdr:row>20</xdr:row>
          <xdr:rowOff>15240</xdr:rowOff>
        </xdr:to>
        <xdr:sp macro="" textlink="">
          <xdr:nvSpPr>
            <xdr:cNvPr id="11728" name="Check Box 464" hidden="1">
              <a:extLst>
                <a:ext uri="{63B3BB69-23CF-44E3-9099-C40C66FF867C}">
                  <a14:compatExt spid="_x0000_s11728"/>
                </a:ext>
                <a:ext uri="{FF2B5EF4-FFF2-40B4-BE49-F238E27FC236}">
                  <a16:creationId xmlns:a16="http://schemas.microsoft.com/office/drawing/2014/main" id="{00000000-0008-0000-0C00-0000D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19</xdr:row>
          <xdr:rowOff>0</xdr:rowOff>
        </xdr:from>
        <xdr:to>
          <xdr:col>6</xdr:col>
          <xdr:colOff>533400</xdr:colOff>
          <xdr:row>20</xdr:row>
          <xdr:rowOff>15240</xdr:rowOff>
        </xdr:to>
        <xdr:sp macro="" textlink="">
          <xdr:nvSpPr>
            <xdr:cNvPr id="11729" name="Check Box 465" hidden="1">
              <a:extLst>
                <a:ext uri="{63B3BB69-23CF-44E3-9099-C40C66FF867C}">
                  <a14:compatExt spid="_x0000_s11729"/>
                </a:ext>
                <a:ext uri="{FF2B5EF4-FFF2-40B4-BE49-F238E27FC236}">
                  <a16:creationId xmlns:a16="http://schemas.microsoft.com/office/drawing/2014/main" id="{00000000-0008-0000-0C00-0000D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24</xdr:row>
          <xdr:rowOff>0</xdr:rowOff>
        </xdr:from>
        <xdr:to>
          <xdr:col>6</xdr:col>
          <xdr:colOff>533400</xdr:colOff>
          <xdr:row>25</xdr:row>
          <xdr:rowOff>15240</xdr:rowOff>
        </xdr:to>
        <xdr:sp macro="" textlink="">
          <xdr:nvSpPr>
            <xdr:cNvPr id="11730" name="Check Box 466" hidden="1">
              <a:extLst>
                <a:ext uri="{63B3BB69-23CF-44E3-9099-C40C66FF867C}">
                  <a14:compatExt spid="_x0000_s11730"/>
                </a:ext>
                <a:ext uri="{FF2B5EF4-FFF2-40B4-BE49-F238E27FC236}">
                  <a16:creationId xmlns:a16="http://schemas.microsoft.com/office/drawing/2014/main" id="{00000000-0008-0000-0C00-0000D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25</xdr:row>
          <xdr:rowOff>0</xdr:rowOff>
        </xdr:from>
        <xdr:to>
          <xdr:col>6</xdr:col>
          <xdr:colOff>533400</xdr:colOff>
          <xdr:row>26</xdr:row>
          <xdr:rowOff>15240</xdr:rowOff>
        </xdr:to>
        <xdr:sp macro="" textlink="">
          <xdr:nvSpPr>
            <xdr:cNvPr id="11731" name="Check Box 467" hidden="1">
              <a:extLst>
                <a:ext uri="{63B3BB69-23CF-44E3-9099-C40C66FF867C}">
                  <a14:compatExt spid="_x0000_s11731"/>
                </a:ext>
                <a:ext uri="{FF2B5EF4-FFF2-40B4-BE49-F238E27FC236}">
                  <a16:creationId xmlns:a16="http://schemas.microsoft.com/office/drawing/2014/main" id="{00000000-0008-0000-0C00-0000D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25</xdr:row>
          <xdr:rowOff>0</xdr:rowOff>
        </xdr:from>
        <xdr:to>
          <xdr:col>6</xdr:col>
          <xdr:colOff>533400</xdr:colOff>
          <xdr:row>26</xdr:row>
          <xdr:rowOff>15240</xdr:rowOff>
        </xdr:to>
        <xdr:sp macro="" textlink="">
          <xdr:nvSpPr>
            <xdr:cNvPr id="11732" name="Check Box 468" hidden="1">
              <a:extLst>
                <a:ext uri="{63B3BB69-23CF-44E3-9099-C40C66FF867C}">
                  <a14:compatExt spid="_x0000_s11732"/>
                </a:ext>
                <a:ext uri="{FF2B5EF4-FFF2-40B4-BE49-F238E27FC236}">
                  <a16:creationId xmlns:a16="http://schemas.microsoft.com/office/drawing/2014/main" id="{00000000-0008-0000-0C00-0000D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25</xdr:row>
          <xdr:rowOff>0</xdr:rowOff>
        </xdr:from>
        <xdr:to>
          <xdr:col>6</xdr:col>
          <xdr:colOff>533400</xdr:colOff>
          <xdr:row>26</xdr:row>
          <xdr:rowOff>15240</xdr:rowOff>
        </xdr:to>
        <xdr:sp macro="" textlink="">
          <xdr:nvSpPr>
            <xdr:cNvPr id="11733" name="Check Box 469" hidden="1">
              <a:extLst>
                <a:ext uri="{63B3BB69-23CF-44E3-9099-C40C66FF867C}">
                  <a14:compatExt spid="_x0000_s11733"/>
                </a:ext>
                <a:ext uri="{FF2B5EF4-FFF2-40B4-BE49-F238E27FC236}">
                  <a16:creationId xmlns:a16="http://schemas.microsoft.com/office/drawing/2014/main" id="{00000000-0008-0000-0C00-0000D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26</xdr:row>
          <xdr:rowOff>0</xdr:rowOff>
        </xdr:from>
        <xdr:to>
          <xdr:col>6</xdr:col>
          <xdr:colOff>533400</xdr:colOff>
          <xdr:row>27</xdr:row>
          <xdr:rowOff>15240</xdr:rowOff>
        </xdr:to>
        <xdr:sp macro="" textlink="">
          <xdr:nvSpPr>
            <xdr:cNvPr id="11734" name="Check Box 470" hidden="1">
              <a:extLst>
                <a:ext uri="{63B3BB69-23CF-44E3-9099-C40C66FF867C}">
                  <a14:compatExt spid="_x0000_s11734"/>
                </a:ext>
                <a:ext uri="{FF2B5EF4-FFF2-40B4-BE49-F238E27FC236}">
                  <a16:creationId xmlns:a16="http://schemas.microsoft.com/office/drawing/2014/main" id="{00000000-0008-0000-0C00-0000D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26</xdr:row>
          <xdr:rowOff>0</xdr:rowOff>
        </xdr:from>
        <xdr:to>
          <xdr:col>6</xdr:col>
          <xdr:colOff>533400</xdr:colOff>
          <xdr:row>27</xdr:row>
          <xdr:rowOff>15240</xdr:rowOff>
        </xdr:to>
        <xdr:sp macro="" textlink="">
          <xdr:nvSpPr>
            <xdr:cNvPr id="11735" name="Check Box 471" hidden="1">
              <a:extLst>
                <a:ext uri="{63B3BB69-23CF-44E3-9099-C40C66FF867C}">
                  <a14:compatExt spid="_x0000_s11735"/>
                </a:ext>
                <a:ext uri="{FF2B5EF4-FFF2-40B4-BE49-F238E27FC236}">
                  <a16:creationId xmlns:a16="http://schemas.microsoft.com/office/drawing/2014/main" id="{00000000-0008-0000-0C00-0000D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26</xdr:row>
          <xdr:rowOff>0</xdr:rowOff>
        </xdr:from>
        <xdr:to>
          <xdr:col>6</xdr:col>
          <xdr:colOff>533400</xdr:colOff>
          <xdr:row>27</xdr:row>
          <xdr:rowOff>15240</xdr:rowOff>
        </xdr:to>
        <xdr:sp macro="" textlink="">
          <xdr:nvSpPr>
            <xdr:cNvPr id="11736" name="Check Box 472" hidden="1">
              <a:extLst>
                <a:ext uri="{63B3BB69-23CF-44E3-9099-C40C66FF867C}">
                  <a14:compatExt spid="_x0000_s11736"/>
                </a:ext>
                <a:ext uri="{FF2B5EF4-FFF2-40B4-BE49-F238E27FC236}">
                  <a16:creationId xmlns:a16="http://schemas.microsoft.com/office/drawing/2014/main" id="{00000000-0008-0000-0C00-0000D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27</xdr:row>
          <xdr:rowOff>0</xdr:rowOff>
        </xdr:from>
        <xdr:to>
          <xdr:col>6</xdr:col>
          <xdr:colOff>533400</xdr:colOff>
          <xdr:row>28</xdr:row>
          <xdr:rowOff>15240</xdr:rowOff>
        </xdr:to>
        <xdr:sp macro="" textlink="">
          <xdr:nvSpPr>
            <xdr:cNvPr id="11737" name="Check Box 473" hidden="1">
              <a:extLst>
                <a:ext uri="{63B3BB69-23CF-44E3-9099-C40C66FF867C}">
                  <a14:compatExt spid="_x0000_s11737"/>
                </a:ext>
                <a:ext uri="{FF2B5EF4-FFF2-40B4-BE49-F238E27FC236}">
                  <a16:creationId xmlns:a16="http://schemas.microsoft.com/office/drawing/2014/main" id="{00000000-0008-0000-0C00-0000D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27</xdr:row>
          <xdr:rowOff>0</xdr:rowOff>
        </xdr:from>
        <xdr:to>
          <xdr:col>6</xdr:col>
          <xdr:colOff>533400</xdr:colOff>
          <xdr:row>28</xdr:row>
          <xdr:rowOff>15240</xdr:rowOff>
        </xdr:to>
        <xdr:sp macro="" textlink="">
          <xdr:nvSpPr>
            <xdr:cNvPr id="11738" name="Check Box 474" hidden="1">
              <a:extLst>
                <a:ext uri="{63B3BB69-23CF-44E3-9099-C40C66FF867C}">
                  <a14:compatExt spid="_x0000_s11738"/>
                </a:ext>
                <a:ext uri="{FF2B5EF4-FFF2-40B4-BE49-F238E27FC236}">
                  <a16:creationId xmlns:a16="http://schemas.microsoft.com/office/drawing/2014/main" id="{00000000-0008-0000-0C00-0000D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48</xdr:row>
          <xdr:rowOff>0</xdr:rowOff>
        </xdr:from>
        <xdr:to>
          <xdr:col>6</xdr:col>
          <xdr:colOff>525780</xdr:colOff>
          <xdr:row>49</xdr:row>
          <xdr:rowOff>15240</xdr:rowOff>
        </xdr:to>
        <xdr:sp macro="" textlink="">
          <xdr:nvSpPr>
            <xdr:cNvPr id="11739" name="Check Box 475" hidden="1">
              <a:extLst>
                <a:ext uri="{63B3BB69-23CF-44E3-9099-C40C66FF867C}">
                  <a14:compatExt spid="_x0000_s11739"/>
                </a:ext>
                <a:ext uri="{FF2B5EF4-FFF2-40B4-BE49-F238E27FC236}">
                  <a16:creationId xmlns:a16="http://schemas.microsoft.com/office/drawing/2014/main" id="{00000000-0008-0000-0C00-0000D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48</xdr:row>
          <xdr:rowOff>0</xdr:rowOff>
        </xdr:from>
        <xdr:to>
          <xdr:col>6</xdr:col>
          <xdr:colOff>525780</xdr:colOff>
          <xdr:row>49</xdr:row>
          <xdr:rowOff>15240</xdr:rowOff>
        </xdr:to>
        <xdr:sp macro="" textlink="">
          <xdr:nvSpPr>
            <xdr:cNvPr id="11740" name="Check Box 476" hidden="1">
              <a:extLst>
                <a:ext uri="{63B3BB69-23CF-44E3-9099-C40C66FF867C}">
                  <a14:compatExt spid="_x0000_s11740"/>
                </a:ext>
                <a:ext uri="{FF2B5EF4-FFF2-40B4-BE49-F238E27FC236}">
                  <a16:creationId xmlns:a16="http://schemas.microsoft.com/office/drawing/2014/main" id="{00000000-0008-0000-0C00-0000D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53</xdr:row>
          <xdr:rowOff>0</xdr:rowOff>
        </xdr:from>
        <xdr:to>
          <xdr:col>6</xdr:col>
          <xdr:colOff>525780</xdr:colOff>
          <xdr:row>54</xdr:row>
          <xdr:rowOff>15240</xdr:rowOff>
        </xdr:to>
        <xdr:sp macro="" textlink="">
          <xdr:nvSpPr>
            <xdr:cNvPr id="11741" name="Check Box 477" hidden="1">
              <a:extLst>
                <a:ext uri="{63B3BB69-23CF-44E3-9099-C40C66FF867C}">
                  <a14:compatExt spid="_x0000_s11741"/>
                </a:ext>
                <a:ext uri="{FF2B5EF4-FFF2-40B4-BE49-F238E27FC236}">
                  <a16:creationId xmlns:a16="http://schemas.microsoft.com/office/drawing/2014/main" id="{00000000-0008-0000-0C00-0000D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53</xdr:row>
          <xdr:rowOff>0</xdr:rowOff>
        </xdr:from>
        <xdr:to>
          <xdr:col>6</xdr:col>
          <xdr:colOff>525780</xdr:colOff>
          <xdr:row>54</xdr:row>
          <xdr:rowOff>15240</xdr:rowOff>
        </xdr:to>
        <xdr:sp macro="" textlink="">
          <xdr:nvSpPr>
            <xdr:cNvPr id="11742" name="Check Box 478" hidden="1">
              <a:extLst>
                <a:ext uri="{63B3BB69-23CF-44E3-9099-C40C66FF867C}">
                  <a14:compatExt spid="_x0000_s11742"/>
                </a:ext>
                <a:ext uri="{FF2B5EF4-FFF2-40B4-BE49-F238E27FC236}">
                  <a16:creationId xmlns:a16="http://schemas.microsoft.com/office/drawing/2014/main" id="{00000000-0008-0000-0C00-0000D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54</xdr:row>
          <xdr:rowOff>0</xdr:rowOff>
        </xdr:from>
        <xdr:to>
          <xdr:col>6</xdr:col>
          <xdr:colOff>525780</xdr:colOff>
          <xdr:row>55</xdr:row>
          <xdr:rowOff>15240</xdr:rowOff>
        </xdr:to>
        <xdr:sp macro="" textlink="">
          <xdr:nvSpPr>
            <xdr:cNvPr id="11743" name="Check Box 479" hidden="1">
              <a:extLst>
                <a:ext uri="{63B3BB69-23CF-44E3-9099-C40C66FF867C}">
                  <a14:compatExt spid="_x0000_s11743"/>
                </a:ext>
                <a:ext uri="{FF2B5EF4-FFF2-40B4-BE49-F238E27FC236}">
                  <a16:creationId xmlns:a16="http://schemas.microsoft.com/office/drawing/2014/main" id="{00000000-0008-0000-0C00-0000D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54</xdr:row>
          <xdr:rowOff>0</xdr:rowOff>
        </xdr:from>
        <xdr:to>
          <xdr:col>6</xdr:col>
          <xdr:colOff>525780</xdr:colOff>
          <xdr:row>55</xdr:row>
          <xdr:rowOff>15240</xdr:rowOff>
        </xdr:to>
        <xdr:sp macro="" textlink="">
          <xdr:nvSpPr>
            <xdr:cNvPr id="11744" name="Check Box 480" hidden="1">
              <a:extLst>
                <a:ext uri="{63B3BB69-23CF-44E3-9099-C40C66FF867C}">
                  <a14:compatExt spid="_x0000_s11744"/>
                </a:ext>
                <a:ext uri="{FF2B5EF4-FFF2-40B4-BE49-F238E27FC236}">
                  <a16:creationId xmlns:a16="http://schemas.microsoft.com/office/drawing/2014/main" id="{00000000-0008-0000-0C00-0000E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11</xdr:row>
          <xdr:rowOff>0</xdr:rowOff>
        </xdr:from>
        <xdr:to>
          <xdr:col>7</xdr:col>
          <xdr:colOff>533400</xdr:colOff>
          <xdr:row>12</xdr:row>
          <xdr:rowOff>15240</xdr:rowOff>
        </xdr:to>
        <xdr:sp macro="" textlink="">
          <xdr:nvSpPr>
            <xdr:cNvPr id="11745" name="Check Box 481" hidden="1">
              <a:extLst>
                <a:ext uri="{63B3BB69-23CF-44E3-9099-C40C66FF867C}">
                  <a14:compatExt spid="_x0000_s11745"/>
                </a:ext>
                <a:ext uri="{FF2B5EF4-FFF2-40B4-BE49-F238E27FC236}">
                  <a16:creationId xmlns:a16="http://schemas.microsoft.com/office/drawing/2014/main" id="{00000000-0008-0000-0C00-0000E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12</xdr:row>
          <xdr:rowOff>0</xdr:rowOff>
        </xdr:from>
        <xdr:to>
          <xdr:col>7</xdr:col>
          <xdr:colOff>533400</xdr:colOff>
          <xdr:row>13</xdr:row>
          <xdr:rowOff>15240</xdr:rowOff>
        </xdr:to>
        <xdr:sp macro="" textlink="">
          <xdr:nvSpPr>
            <xdr:cNvPr id="11746" name="Check Box 482" hidden="1">
              <a:extLst>
                <a:ext uri="{63B3BB69-23CF-44E3-9099-C40C66FF867C}">
                  <a14:compatExt spid="_x0000_s11746"/>
                </a:ext>
                <a:ext uri="{FF2B5EF4-FFF2-40B4-BE49-F238E27FC236}">
                  <a16:creationId xmlns:a16="http://schemas.microsoft.com/office/drawing/2014/main" id="{00000000-0008-0000-0C00-0000E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13</xdr:row>
          <xdr:rowOff>0</xdr:rowOff>
        </xdr:from>
        <xdr:to>
          <xdr:col>7</xdr:col>
          <xdr:colOff>533400</xdr:colOff>
          <xdr:row>14</xdr:row>
          <xdr:rowOff>15240</xdr:rowOff>
        </xdr:to>
        <xdr:sp macro="" textlink="">
          <xdr:nvSpPr>
            <xdr:cNvPr id="11747" name="Check Box 483" hidden="1">
              <a:extLst>
                <a:ext uri="{63B3BB69-23CF-44E3-9099-C40C66FF867C}">
                  <a14:compatExt spid="_x0000_s11747"/>
                </a:ext>
                <a:ext uri="{FF2B5EF4-FFF2-40B4-BE49-F238E27FC236}">
                  <a16:creationId xmlns:a16="http://schemas.microsoft.com/office/drawing/2014/main" id="{00000000-0008-0000-0C00-0000E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14</xdr:row>
          <xdr:rowOff>0</xdr:rowOff>
        </xdr:from>
        <xdr:to>
          <xdr:col>7</xdr:col>
          <xdr:colOff>533400</xdr:colOff>
          <xdr:row>15</xdr:row>
          <xdr:rowOff>15240</xdr:rowOff>
        </xdr:to>
        <xdr:sp macro="" textlink="">
          <xdr:nvSpPr>
            <xdr:cNvPr id="11748" name="Check Box 484" hidden="1">
              <a:extLst>
                <a:ext uri="{63B3BB69-23CF-44E3-9099-C40C66FF867C}">
                  <a14:compatExt spid="_x0000_s11748"/>
                </a:ext>
                <a:ext uri="{FF2B5EF4-FFF2-40B4-BE49-F238E27FC236}">
                  <a16:creationId xmlns:a16="http://schemas.microsoft.com/office/drawing/2014/main" id="{00000000-0008-0000-0C00-0000E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15</xdr:row>
          <xdr:rowOff>0</xdr:rowOff>
        </xdr:from>
        <xdr:to>
          <xdr:col>7</xdr:col>
          <xdr:colOff>533400</xdr:colOff>
          <xdr:row>16</xdr:row>
          <xdr:rowOff>15240</xdr:rowOff>
        </xdr:to>
        <xdr:sp macro="" textlink="">
          <xdr:nvSpPr>
            <xdr:cNvPr id="11749" name="Check Box 485" hidden="1">
              <a:extLst>
                <a:ext uri="{63B3BB69-23CF-44E3-9099-C40C66FF867C}">
                  <a14:compatExt spid="_x0000_s11749"/>
                </a:ext>
                <a:ext uri="{FF2B5EF4-FFF2-40B4-BE49-F238E27FC236}">
                  <a16:creationId xmlns:a16="http://schemas.microsoft.com/office/drawing/2014/main" id="{00000000-0008-0000-0C00-0000E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16</xdr:row>
          <xdr:rowOff>0</xdr:rowOff>
        </xdr:from>
        <xdr:to>
          <xdr:col>7</xdr:col>
          <xdr:colOff>533400</xdr:colOff>
          <xdr:row>17</xdr:row>
          <xdr:rowOff>15240</xdr:rowOff>
        </xdr:to>
        <xdr:sp macro="" textlink="">
          <xdr:nvSpPr>
            <xdr:cNvPr id="11750" name="Check Box 486" hidden="1">
              <a:extLst>
                <a:ext uri="{63B3BB69-23CF-44E3-9099-C40C66FF867C}">
                  <a14:compatExt spid="_x0000_s11750"/>
                </a:ext>
                <a:ext uri="{FF2B5EF4-FFF2-40B4-BE49-F238E27FC236}">
                  <a16:creationId xmlns:a16="http://schemas.microsoft.com/office/drawing/2014/main" id="{00000000-0008-0000-0C00-0000E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17</xdr:row>
          <xdr:rowOff>0</xdr:rowOff>
        </xdr:from>
        <xdr:to>
          <xdr:col>7</xdr:col>
          <xdr:colOff>533400</xdr:colOff>
          <xdr:row>18</xdr:row>
          <xdr:rowOff>15240</xdr:rowOff>
        </xdr:to>
        <xdr:sp macro="" textlink="">
          <xdr:nvSpPr>
            <xdr:cNvPr id="11751" name="Check Box 487" hidden="1">
              <a:extLst>
                <a:ext uri="{63B3BB69-23CF-44E3-9099-C40C66FF867C}">
                  <a14:compatExt spid="_x0000_s11751"/>
                </a:ext>
                <a:ext uri="{FF2B5EF4-FFF2-40B4-BE49-F238E27FC236}">
                  <a16:creationId xmlns:a16="http://schemas.microsoft.com/office/drawing/2014/main" id="{00000000-0008-0000-0C00-0000E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23</xdr:row>
          <xdr:rowOff>0</xdr:rowOff>
        </xdr:from>
        <xdr:to>
          <xdr:col>7</xdr:col>
          <xdr:colOff>533400</xdr:colOff>
          <xdr:row>24</xdr:row>
          <xdr:rowOff>15240</xdr:rowOff>
        </xdr:to>
        <xdr:sp macro="" textlink="">
          <xdr:nvSpPr>
            <xdr:cNvPr id="11752" name="Check Box 488" hidden="1">
              <a:extLst>
                <a:ext uri="{63B3BB69-23CF-44E3-9099-C40C66FF867C}">
                  <a14:compatExt spid="_x0000_s11752"/>
                </a:ext>
                <a:ext uri="{FF2B5EF4-FFF2-40B4-BE49-F238E27FC236}">
                  <a16:creationId xmlns:a16="http://schemas.microsoft.com/office/drawing/2014/main" id="{00000000-0008-0000-0C00-0000E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24</xdr:row>
          <xdr:rowOff>0</xdr:rowOff>
        </xdr:from>
        <xdr:to>
          <xdr:col>7</xdr:col>
          <xdr:colOff>533400</xdr:colOff>
          <xdr:row>25</xdr:row>
          <xdr:rowOff>15240</xdr:rowOff>
        </xdr:to>
        <xdr:sp macro="" textlink="">
          <xdr:nvSpPr>
            <xdr:cNvPr id="11753" name="Check Box 489" hidden="1">
              <a:extLst>
                <a:ext uri="{63B3BB69-23CF-44E3-9099-C40C66FF867C}">
                  <a14:compatExt spid="_x0000_s11753"/>
                </a:ext>
                <a:ext uri="{FF2B5EF4-FFF2-40B4-BE49-F238E27FC236}">
                  <a16:creationId xmlns:a16="http://schemas.microsoft.com/office/drawing/2014/main" id="{00000000-0008-0000-0C00-0000E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29</xdr:row>
          <xdr:rowOff>0</xdr:rowOff>
        </xdr:from>
        <xdr:to>
          <xdr:col>7</xdr:col>
          <xdr:colOff>533400</xdr:colOff>
          <xdr:row>30</xdr:row>
          <xdr:rowOff>15240</xdr:rowOff>
        </xdr:to>
        <xdr:sp macro="" textlink="">
          <xdr:nvSpPr>
            <xdr:cNvPr id="11754" name="Check Box 490" hidden="1">
              <a:extLst>
                <a:ext uri="{63B3BB69-23CF-44E3-9099-C40C66FF867C}">
                  <a14:compatExt spid="_x0000_s11754"/>
                </a:ext>
                <a:ext uri="{FF2B5EF4-FFF2-40B4-BE49-F238E27FC236}">
                  <a16:creationId xmlns:a16="http://schemas.microsoft.com/office/drawing/2014/main" id="{00000000-0008-0000-0C00-0000E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30</xdr:row>
          <xdr:rowOff>0</xdr:rowOff>
        </xdr:from>
        <xdr:to>
          <xdr:col>7</xdr:col>
          <xdr:colOff>533400</xdr:colOff>
          <xdr:row>31</xdr:row>
          <xdr:rowOff>15240</xdr:rowOff>
        </xdr:to>
        <xdr:sp macro="" textlink="">
          <xdr:nvSpPr>
            <xdr:cNvPr id="11755" name="Check Box 491" hidden="1">
              <a:extLst>
                <a:ext uri="{63B3BB69-23CF-44E3-9099-C40C66FF867C}">
                  <a14:compatExt spid="_x0000_s11755"/>
                </a:ext>
                <a:ext uri="{FF2B5EF4-FFF2-40B4-BE49-F238E27FC236}">
                  <a16:creationId xmlns:a16="http://schemas.microsoft.com/office/drawing/2014/main" id="{00000000-0008-0000-0C00-0000E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42</xdr:row>
          <xdr:rowOff>0</xdr:rowOff>
        </xdr:from>
        <xdr:to>
          <xdr:col>7</xdr:col>
          <xdr:colOff>525780</xdr:colOff>
          <xdr:row>43</xdr:row>
          <xdr:rowOff>15240</xdr:rowOff>
        </xdr:to>
        <xdr:sp macro="" textlink="">
          <xdr:nvSpPr>
            <xdr:cNvPr id="11756" name="Check Box 492" hidden="1">
              <a:extLst>
                <a:ext uri="{63B3BB69-23CF-44E3-9099-C40C66FF867C}">
                  <a14:compatExt spid="_x0000_s11756"/>
                </a:ext>
                <a:ext uri="{FF2B5EF4-FFF2-40B4-BE49-F238E27FC236}">
                  <a16:creationId xmlns:a16="http://schemas.microsoft.com/office/drawing/2014/main" id="{00000000-0008-0000-0C00-0000E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43</xdr:row>
          <xdr:rowOff>0</xdr:rowOff>
        </xdr:from>
        <xdr:to>
          <xdr:col>7</xdr:col>
          <xdr:colOff>525780</xdr:colOff>
          <xdr:row>44</xdr:row>
          <xdr:rowOff>15240</xdr:rowOff>
        </xdr:to>
        <xdr:sp macro="" textlink="">
          <xdr:nvSpPr>
            <xdr:cNvPr id="11757" name="Check Box 493" hidden="1">
              <a:extLst>
                <a:ext uri="{63B3BB69-23CF-44E3-9099-C40C66FF867C}">
                  <a14:compatExt spid="_x0000_s11757"/>
                </a:ext>
                <a:ext uri="{FF2B5EF4-FFF2-40B4-BE49-F238E27FC236}">
                  <a16:creationId xmlns:a16="http://schemas.microsoft.com/office/drawing/2014/main" id="{00000000-0008-0000-0C00-0000E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44</xdr:row>
          <xdr:rowOff>0</xdr:rowOff>
        </xdr:from>
        <xdr:to>
          <xdr:col>7</xdr:col>
          <xdr:colOff>525780</xdr:colOff>
          <xdr:row>45</xdr:row>
          <xdr:rowOff>15240</xdr:rowOff>
        </xdr:to>
        <xdr:sp macro="" textlink="">
          <xdr:nvSpPr>
            <xdr:cNvPr id="11758" name="Check Box 494" hidden="1">
              <a:extLst>
                <a:ext uri="{63B3BB69-23CF-44E3-9099-C40C66FF867C}">
                  <a14:compatExt spid="_x0000_s11758"/>
                </a:ext>
                <a:ext uri="{FF2B5EF4-FFF2-40B4-BE49-F238E27FC236}">
                  <a16:creationId xmlns:a16="http://schemas.microsoft.com/office/drawing/2014/main" id="{00000000-0008-0000-0C00-0000E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45</xdr:row>
          <xdr:rowOff>0</xdr:rowOff>
        </xdr:from>
        <xdr:to>
          <xdr:col>7</xdr:col>
          <xdr:colOff>525780</xdr:colOff>
          <xdr:row>46</xdr:row>
          <xdr:rowOff>15240</xdr:rowOff>
        </xdr:to>
        <xdr:sp macro="" textlink="">
          <xdr:nvSpPr>
            <xdr:cNvPr id="11759" name="Check Box 495" hidden="1">
              <a:extLst>
                <a:ext uri="{63B3BB69-23CF-44E3-9099-C40C66FF867C}">
                  <a14:compatExt spid="_x0000_s11759"/>
                </a:ext>
                <a:ext uri="{FF2B5EF4-FFF2-40B4-BE49-F238E27FC236}">
                  <a16:creationId xmlns:a16="http://schemas.microsoft.com/office/drawing/2014/main" id="{00000000-0008-0000-0C00-0000E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46</xdr:row>
          <xdr:rowOff>0</xdr:rowOff>
        </xdr:from>
        <xdr:to>
          <xdr:col>7</xdr:col>
          <xdr:colOff>525780</xdr:colOff>
          <xdr:row>47</xdr:row>
          <xdr:rowOff>15240</xdr:rowOff>
        </xdr:to>
        <xdr:sp macro="" textlink="">
          <xdr:nvSpPr>
            <xdr:cNvPr id="11760" name="Check Box 496" hidden="1">
              <a:extLst>
                <a:ext uri="{63B3BB69-23CF-44E3-9099-C40C66FF867C}">
                  <a14:compatExt spid="_x0000_s11760"/>
                </a:ext>
                <a:ext uri="{FF2B5EF4-FFF2-40B4-BE49-F238E27FC236}">
                  <a16:creationId xmlns:a16="http://schemas.microsoft.com/office/drawing/2014/main" id="{00000000-0008-0000-0C00-0000F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50</xdr:row>
          <xdr:rowOff>0</xdr:rowOff>
        </xdr:from>
        <xdr:to>
          <xdr:col>7</xdr:col>
          <xdr:colOff>525780</xdr:colOff>
          <xdr:row>51</xdr:row>
          <xdr:rowOff>15240</xdr:rowOff>
        </xdr:to>
        <xdr:sp macro="" textlink="">
          <xdr:nvSpPr>
            <xdr:cNvPr id="11761" name="Check Box 497" hidden="1">
              <a:extLst>
                <a:ext uri="{63B3BB69-23CF-44E3-9099-C40C66FF867C}">
                  <a14:compatExt spid="_x0000_s11761"/>
                </a:ext>
                <a:ext uri="{FF2B5EF4-FFF2-40B4-BE49-F238E27FC236}">
                  <a16:creationId xmlns:a16="http://schemas.microsoft.com/office/drawing/2014/main" id="{00000000-0008-0000-0C00-0000F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51</xdr:row>
          <xdr:rowOff>0</xdr:rowOff>
        </xdr:from>
        <xdr:to>
          <xdr:col>7</xdr:col>
          <xdr:colOff>525780</xdr:colOff>
          <xdr:row>52</xdr:row>
          <xdr:rowOff>15240</xdr:rowOff>
        </xdr:to>
        <xdr:sp macro="" textlink="">
          <xdr:nvSpPr>
            <xdr:cNvPr id="11762" name="Check Box 498" hidden="1">
              <a:extLst>
                <a:ext uri="{63B3BB69-23CF-44E3-9099-C40C66FF867C}">
                  <a14:compatExt spid="_x0000_s11762"/>
                </a:ext>
                <a:ext uri="{FF2B5EF4-FFF2-40B4-BE49-F238E27FC236}">
                  <a16:creationId xmlns:a16="http://schemas.microsoft.com/office/drawing/2014/main" id="{00000000-0008-0000-0C00-0000F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52</xdr:row>
          <xdr:rowOff>0</xdr:rowOff>
        </xdr:from>
        <xdr:to>
          <xdr:col>7</xdr:col>
          <xdr:colOff>525780</xdr:colOff>
          <xdr:row>53</xdr:row>
          <xdr:rowOff>15240</xdr:rowOff>
        </xdr:to>
        <xdr:sp macro="" textlink="">
          <xdr:nvSpPr>
            <xdr:cNvPr id="11763" name="Check Box 499" hidden="1">
              <a:extLst>
                <a:ext uri="{63B3BB69-23CF-44E3-9099-C40C66FF867C}">
                  <a14:compatExt spid="_x0000_s11763"/>
                </a:ext>
                <a:ext uri="{FF2B5EF4-FFF2-40B4-BE49-F238E27FC236}">
                  <a16:creationId xmlns:a16="http://schemas.microsoft.com/office/drawing/2014/main" id="{00000000-0008-0000-0C00-0000F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17</xdr:row>
          <xdr:rowOff>0</xdr:rowOff>
        </xdr:from>
        <xdr:to>
          <xdr:col>7</xdr:col>
          <xdr:colOff>533400</xdr:colOff>
          <xdr:row>18</xdr:row>
          <xdr:rowOff>15240</xdr:rowOff>
        </xdr:to>
        <xdr:sp macro="" textlink="">
          <xdr:nvSpPr>
            <xdr:cNvPr id="11764" name="Check Box 500" hidden="1">
              <a:extLst>
                <a:ext uri="{63B3BB69-23CF-44E3-9099-C40C66FF867C}">
                  <a14:compatExt spid="_x0000_s11764"/>
                </a:ext>
                <a:ext uri="{FF2B5EF4-FFF2-40B4-BE49-F238E27FC236}">
                  <a16:creationId xmlns:a16="http://schemas.microsoft.com/office/drawing/2014/main" id="{00000000-0008-0000-0C00-0000F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18</xdr:row>
          <xdr:rowOff>0</xdr:rowOff>
        </xdr:from>
        <xdr:to>
          <xdr:col>7</xdr:col>
          <xdr:colOff>533400</xdr:colOff>
          <xdr:row>19</xdr:row>
          <xdr:rowOff>15240</xdr:rowOff>
        </xdr:to>
        <xdr:sp macro="" textlink="">
          <xdr:nvSpPr>
            <xdr:cNvPr id="11765" name="Check Box 501" hidden="1">
              <a:extLst>
                <a:ext uri="{63B3BB69-23CF-44E3-9099-C40C66FF867C}">
                  <a14:compatExt spid="_x0000_s11765"/>
                </a:ext>
                <a:ext uri="{FF2B5EF4-FFF2-40B4-BE49-F238E27FC236}">
                  <a16:creationId xmlns:a16="http://schemas.microsoft.com/office/drawing/2014/main" id="{00000000-0008-0000-0C00-0000F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18</xdr:row>
          <xdr:rowOff>0</xdr:rowOff>
        </xdr:from>
        <xdr:to>
          <xdr:col>7</xdr:col>
          <xdr:colOff>533400</xdr:colOff>
          <xdr:row>19</xdr:row>
          <xdr:rowOff>15240</xdr:rowOff>
        </xdr:to>
        <xdr:sp macro="" textlink="">
          <xdr:nvSpPr>
            <xdr:cNvPr id="11766" name="Check Box 502" hidden="1">
              <a:extLst>
                <a:ext uri="{63B3BB69-23CF-44E3-9099-C40C66FF867C}">
                  <a14:compatExt spid="_x0000_s11766"/>
                </a:ext>
                <a:ext uri="{FF2B5EF4-FFF2-40B4-BE49-F238E27FC236}">
                  <a16:creationId xmlns:a16="http://schemas.microsoft.com/office/drawing/2014/main" id="{00000000-0008-0000-0C00-0000F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19</xdr:row>
          <xdr:rowOff>0</xdr:rowOff>
        </xdr:from>
        <xdr:to>
          <xdr:col>7</xdr:col>
          <xdr:colOff>533400</xdr:colOff>
          <xdr:row>20</xdr:row>
          <xdr:rowOff>15240</xdr:rowOff>
        </xdr:to>
        <xdr:sp macro="" textlink="">
          <xdr:nvSpPr>
            <xdr:cNvPr id="11767" name="Check Box 503" hidden="1">
              <a:extLst>
                <a:ext uri="{63B3BB69-23CF-44E3-9099-C40C66FF867C}">
                  <a14:compatExt spid="_x0000_s11767"/>
                </a:ext>
                <a:ext uri="{FF2B5EF4-FFF2-40B4-BE49-F238E27FC236}">
                  <a16:creationId xmlns:a16="http://schemas.microsoft.com/office/drawing/2014/main" id="{00000000-0008-0000-0C00-0000F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19</xdr:row>
          <xdr:rowOff>0</xdr:rowOff>
        </xdr:from>
        <xdr:to>
          <xdr:col>7</xdr:col>
          <xdr:colOff>533400</xdr:colOff>
          <xdr:row>20</xdr:row>
          <xdr:rowOff>15240</xdr:rowOff>
        </xdr:to>
        <xdr:sp macro="" textlink="">
          <xdr:nvSpPr>
            <xdr:cNvPr id="11768" name="Check Box 504" hidden="1">
              <a:extLst>
                <a:ext uri="{63B3BB69-23CF-44E3-9099-C40C66FF867C}">
                  <a14:compatExt spid="_x0000_s11768"/>
                </a:ext>
                <a:ext uri="{FF2B5EF4-FFF2-40B4-BE49-F238E27FC236}">
                  <a16:creationId xmlns:a16="http://schemas.microsoft.com/office/drawing/2014/main" id="{00000000-0008-0000-0C00-0000F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24</xdr:row>
          <xdr:rowOff>0</xdr:rowOff>
        </xdr:from>
        <xdr:to>
          <xdr:col>7</xdr:col>
          <xdr:colOff>533400</xdr:colOff>
          <xdr:row>25</xdr:row>
          <xdr:rowOff>15240</xdr:rowOff>
        </xdr:to>
        <xdr:sp macro="" textlink="">
          <xdr:nvSpPr>
            <xdr:cNvPr id="11769" name="Check Box 505" hidden="1">
              <a:extLst>
                <a:ext uri="{63B3BB69-23CF-44E3-9099-C40C66FF867C}">
                  <a14:compatExt spid="_x0000_s11769"/>
                </a:ext>
                <a:ext uri="{FF2B5EF4-FFF2-40B4-BE49-F238E27FC236}">
                  <a16:creationId xmlns:a16="http://schemas.microsoft.com/office/drawing/2014/main" id="{00000000-0008-0000-0C00-0000F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25</xdr:row>
          <xdr:rowOff>0</xdr:rowOff>
        </xdr:from>
        <xdr:to>
          <xdr:col>7</xdr:col>
          <xdr:colOff>533400</xdr:colOff>
          <xdr:row>26</xdr:row>
          <xdr:rowOff>15240</xdr:rowOff>
        </xdr:to>
        <xdr:sp macro="" textlink="">
          <xdr:nvSpPr>
            <xdr:cNvPr id="11770" name="Check Box 506" hidden="1">
              <a:extLst>
                <a:ext uri="{63B3BB69-23CF-44E3-9099-C40C66FF867C}">
                  <a14:compatExt spid="_x0000_s11770"/>
                </a:ext>
                <a:ext uri="{FF2B5EF4-FFF2-40B4-BE49-F238E27FC236}">
                  <a16:creationId xmlns:a16="http://schemas.microsoft.com/office/drawing/2014/main" id="{00000000-0008-0000-0C00-0000F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25</xdr:row>
          <xdr:rowOff>0</xdr:rowOff>
        </xdr:from>
        <xdr:to>
          <xdr:col>7</xdr:col>
          <xdr:colOff>533400</xdr:colOff>
          <xdr:row>26</xdr:row>
          <xdr:rowOff>15240</xdr:rowOff>
        </xdr:to>
        <xdr:sp macro="" textlink="">
          <xdr:nvSpPr>
            <xdr:cNvPr id="11771" name="Check Box 507" hidden="1">
              <a:extLst>
                <a:ext uri="{63B3BB69-23CF-44E3-9099-C40C66FF867C}">
                  <a14:compatExt spid="_x0000_s11771"/>
                </a:ext>
                <a:ext uri="{FF2B5EF4-FFF2-40B4-BE49-F238E27FC236}">
                  <a16:creationId xmlns:a16="http://schemas.microsoft.com/office/drawing/2014/main" id="{00000000-0008-0000-0C00-0000F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25</xdr:row>
          <xdr:rowOff>0</xdr:rowOff>
        </xdr:from>
        <xdr:to>
          <xdr:col>7</xdr:col>
          <xdr:colOff>533400</xdr:colOff>
          <xdr:row>26</xdr:row>
          <xdr:rowOff>15240</xdr:rowOff>
        </xdr:to>
        <xdr:sp macro="" textlink="">
          <xdr:nvSpPr>
            <xdr:cNvPr id="11772" name="Check Box 508" hidden="1">
              <a:extLst>
                <a:ext uri="{63B3BB69-23CF-44E3-9099-C40C66FF867C}">
                  <a14:compatExt spid="_x0000_s11772"/>
                </a:ext>
                <a:ext uri="{FF2B5EF4-FFF2-40B4-BE49-F238E27FC236}">
                  <a16:creationId xmlns:a16="http://schemas.microsoft.com/office/drawing/2014/main" id="{00000000-0008-0000-0C00-0000F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26</xdr:row>
          <xdr:rowOff>0</xdr:rowOff>
        </xdr:from>
        <xdr:to>
          <xdr:col>7</xdr:col>
          <xdr:colOff>533400</xdr:colOff>
          <xdr:row>27</xdr:row>
          <xdr:rowOff>15240</xdr:rowOff>
        </xdr:to>
        <xdr:sp macro="" textlink="">
          <xdr:nvSpPr>
            <xdr:cNvPr id="11773" name="Check Box 509" hidden="1">
              <a:extLst>
                <a:ext uri="{63B3BB69-23CF-44E3-9099-C40C66FF867C}">
                  <a14:compatExt spid="_x0000_s11773"/>
                </a:ext>
                <a:ext uri="{FF2B5EF4-FFF2-40B4-BE49-F238E27FC236}">
                  <a16:creationId xmlns:a16="http://schemas.microsoft.com/office/drawing/2014/main" id="{00000000-0008-0000-0C00-0000F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26</xdr:row>
          <xdr:rowOff>0</xdr:rowOff>
        </xdr:from>
        <xdr:to>
          <xdr:col>7</xdr:col>
          <xdr:colOff>533400</xdr:colOff>
          <xdr:row>27</xdr:row>
          <xdr:rowOff>15240</xdr:rowOff>
        </xdr:to>
        <xdr:sp macro="" textlink="">
          <xdr:nvSpPr>
            <xdr:cNvPr id="11774" name="Check Box 510" hidden="1">
              <a:extLst>
                <a:ext uri="{63B3BB69-23CF-44E3-9099-C40C66FF867C}">
                  <a14:compatExt spid="_x0000_s11774"/>
                </a:ext>
                <a:ext uri="{FF2B5EF4-FFF2-40B4-BE49-F238E27FC236}">
                  <a16:creationId xmlns:a16="http://schemas.microsoft.com/office/drawing/2014/main" id="{00000000-0008-0000-0C00-0000F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26</xdr:row>
          <xdr:rowOff>0</xdr:rowOff>
        </xdr:from>
        <xdr:to>
          <xdr:col>7</xdr:col>
          <xdr:colOff>533400</xdr:colOff>
          <xdr:row>27</xdr:row>
          <xdr:rowOff>15240</xdr:rowOff>
        </xdr:to>
        <xdr:sp macro="" textlink="">
          <xdr:nvSpPr>
            <xdr:cNvPr id="11775" name="Check Box 511" hidden="1">
              <a:extLst>
                <a:ext uri="{63B3BB69-23CF-44E3-9099-C40C66FF867C}">
                  <a14:compatExt spid="_x0000_s11775"/>
                </a:ext>
                <a:ext uri="{FF2B5EF4-FFF2-40B4-BE49-F238E27FC236}">
                  <a16:creationId xmlns:a16="http://schemas.microsoft.com/office/drawing/2014/main" id="{00000000-0008-0000-0C00-0000F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27</xdr:row>
          <xdr:rowOff>0</xdr:rowOff>
        </xdr:from>
        <xdr:to>
          <xdr:col>7</xdr:col>
          <xdr:colOff>533400</xdr:colOff>
          <xdr:row>28</xdr:row>
          <xdr:rowOff>15240</xdr:rowOff>
        </xdr:to>
        <xdr:sp macro="" textlink="">
          <xdr:nvSpPr>
            <xdr:cNvPr id="11776" name="Check Box 512" hidden="1">
              <a:extLst>
                <a:ext uri="{63B3BB69-23CF-44E3-9099-C40C66FF867C}">
                  <a14:compatExt spid="_x0000_s11776"/>
                </a:ext>
                <a:ext uri="{FF2B5EF4-FFF2-40B4-BE49-F238E27FC236}">
                  <a16:creationId xmlns:a16="http://schemas.microsoft.com/office/drawing/2014/main" id="{00000000-0008-0000-0C00-00000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27</xdr:row>
          <xdr:rowOff>0</xdr:rowOff>
        </xdr:from>
        <xdr:to>
          <xdr:col>7</xdr:col>
          <xdr:colOff>533400</xdr:colOff>
          <xdr:row>28</xdr:row>
          <xdr:rowOff>15240</xdr:rowOff>
        </xdr:to>
        <xdr:sp macro="" textlink="">
          <xdr:nvSpPr>
            <xdr:cNvPr id="11777" name="Check Box 513" hidden="1">
              <a:extLst>
                <a:ext uri="{63B3BB69-23CF-44E3-9099-C40C66FF867C}">
                  <a14:compatExt spid="_x0000_s11777"/>
                </a:ext>
                <a:ext uri="{FF2B5EF4-FFF2-40B4-BE49-F238E27FC236}">
                  <a16:creationId xmlns:a16="http://schemas.microsoft.com/office/drawing/2014/main" id="{00000000-0008-0000-0C00-00000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48</xdr:row>
          <xdr:rowOff>0</xdr:rowOff>
        </xdr:from>
        <xdr:to>
          <xdr:col>7</xdr:col>
          <xdr:colOff>525780</xdr:colOff>
          <xdr:row>49</xdr:row>
          <xdr:rowOff>15240</xdr:rowOff>
        </xdr:to>
        <xdr:sp macro="" textlink="">
          <xdr:nvSpPr>
            <xdr:cNvPr id="11778" name="Check Box 514" hidden="1">
              <a:extLst>
                <a:ext uri="{63B3BB69-23CF-44E3-9099-C40C66FF867C}">
                  <a14:compatExt spid="_x0000_s11778"/>
                </a:ext>
                <a:ext uri="{FF2B5EF4-FFF2-40B4-BE49-F238E27FC236}">
                  <a16:creationId xmlns:a16="http://schemas.microsoft.com/office/drawing/2014/main" id="{00000000-0008-0000-0C00-00000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48</xdr:row>
          <xdr:rowOff>0</xdr:rowOff>
        </xdr:from>
        <xdr:to>
          <xdr:col>7</xdr:col>
          <xdr:colOff>525780</xdr:colOff>
          <xdr:row>49</xdr:row>
          <xdr:rowOff>15240</xdr:rowOff>
        </xdr:to>
        <xdr:sp macro="" textlink="">
          <xdr:nvSpPr>
            <xdr:cNvPr id="11779" name="Check Box 515" hidden="1">
              <a:extLst>
                <a:ext uri="{63B3BB69-23CF-44E3-9099-C40C66FF867C}">
                  <a14:compatExt spid="_x0000_s11779"/>
                </a:ext>
                <a:ext uri="{FF2B5EF4-FFF2-40B4-BE49-F238E27FC236}">
                  <a16:creationId xmlns:a16="http://schemas.microsoft.com/office/drawing/2014/main" id="{00000000-0008-0000-0C00-00000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53</xdr:row>
          <xdr:rowOff>0</xdr:rowOff>
        </xdr:from>
        <xdr:to>
          <xdr:col>7</xdr:col>
          <xdr:colOff>525780</xdr:colOff>
          <xdr:row>54</xdr:row>
          <xdr:rowOff>15240</xdr:rowOff>
        </xdr:to>
        <xdr:sp macro="" textlink="">
          <xdr:nvSpPr>
            <xdr:cNvPr id="11780" name="Check Box 516" hidden="1">
              <a:extLst>
                <a:ext uri="{63B3BB69-23CF-44E3-9099-C40C66FF867C}">
                  <a14:compatExt spid="_x0000_s11780"/>
                </a:ext>
                <a:ext uri="{FF2B5EF4-FFF2-40B4-BE49-F238E27FC236}">
                  <a16:creationId xmlns:a16="http://schemas.microsoft.com/office/drawing/2014/main" id="{00000000-0008-0000-0C00-00000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53</xdr:row>
          <xdr:rowOff>0</xdr:rowOff>
        </xdr:from>
        <xdr:to>
          <xdr:col>7</xdr:col>
          <xdr:colOff>525780</xdr:colOff>
          <xdr:row>54</xdr:row>
          <xdr:rowOff>15240</xdr:rowOff>
        </xdr:to>
        <xdr:sp macro="" textlink="">
          <xdr:nvSpPr>
            <xdr:cNvPr id="11781" name="Check Box 517" hidden="1">
              <a:extLst>
                <a:ext uri="{63B3BB69-23CF-44E3-9099-C40C66FF867C}">
                  <a14:compatExt spid="_x0000_s11781"/>
                </a:ext>
                <a:ext uri="{FF2B5EF4-FFF2-40B4-BE49-F238E27FC236}">
                  <a16:creationId xmlns:a16="http://schemas.microsoft.com/office/drawing/2014/main" id="{00000000-0008-0000-0C00-00000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54</xdr:row>
          <xdr:rowOff>0</xdr:rowOff>
        </xdr:from>
        <xdr:to>
          <xdr:col>7</xdr:col>
          <xdr:colOff>525780</xdr:colOff>
          <xdr:row>55</xdr:row>
          <xdr:rowOff>15240</xdr:rowOff>
        </xdr:to>
        <xdr:sp macro="" textlink="">
          <xdr:nvSpPr>
            <xdr:cNvPr id="11782" name="Check Box 518" hidden="1">
              <a:extLst>
                <a:ext uri="{63B3BB69-23CF-44E3-9099-C40C66FF867C}">
                  <a14:compatExt spid="_x0000_s11782"/>
                </a:ext>
                <a:ext uri="{FF2B5EF4-FFF2-40B4-BE49-F238E27FC236}">
                  <a16:creationId xmlns:a16="http://schemas.microsoft.com/office/drawing/2014/main" id="{00000000-0008-0000-0C00-00000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54</xdr:row>
          <xdr:rowOff>0</xdr:rowOff>
        </xdr:from>
        <xdr:to>
          <xdr:col>7</xdr:col>
          <xdr:colOff>525780</xdr:colOff>
          <xdr:row>55</xdr:row>
          <xdr:rowOff>15240</xdr:rowOff>
        </xdr:to>
        <xdr:sp macro="" textlink="">
          <xdr:nvSpPr>
            <xdr:cNvPr id="11783" name="Check Box 519" hidden="1">
              <a:extLst>
                <a:ext uri="{63B3BB69-23CF-44E3-9099-C40C66FF867C}">
                  <a14:compatExt spid="_x0000_s11783"/>
                </a:ext>
                <a:ext uri="{FF2B5EF4-FFF2-40B4-BE49-F238E27FC236}">
                  <a16:creationId xmlns:a16="http://schemas.microsoft.com/office/drawing/2014/main" id="{00000000-0008-0000-0C00-00000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20</xdr:row>
          <xdr:rowOff>0</xdr:rowOff>
        </xdr:from>
        <xdr:to>
          <xdr:col>8</xdr:col>
          <xdr:colOff>533400</xdr:colOff>
          <xdr:row>21</xdr:row>
          <xdr:rowOff>15240</xdr:rowOff>
        </xdr:to>
        <xdr:sp macro="" textlink="">
          <xdr:nvSpPr>
            <xdr:cNvPr id="11784" name="Check Box 520" hidden="1">
              <a:extLst>
                <a:ext uri="{63B3BB69-23CF-44E3-9099-C40C66FF867C}">
                  <a14:compatExt spid="_x0000_s11784"/>
                </a:ext>
                <a:ext uri="{FF2B5EF4-FFF2-40B4-BE49-F238E27FC236}">
                  <a16:creationId xmlns:a16="http://schemas.microsoft.com/office/drawing/2014/main" id="{00000000-0008-0000-0C00-00000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20</xdr:row>
          <xdr:rowOff>0</xdr:rowOff>
        </xdr:from>
        <xdr:to>
          <xdr:col>8</xdr:col>
          <xdr:colOff>533400</xdr:colOff>
          <xdr:row>21</xdr:row>
          <xdr:rowOff>15240</xdr:rowOff>
        </xdr:to>
        <xdr:sp macro="" textlink="">
          <xdr:nvSpPr>
            <xdr:cNvPr id="11785" name="Check Box 521" hidden="1">
              <a:extLst>
                <a:ext uri="{63B3BB69-23CF-44E3-9099-C40C66FF867C}">
                  <a14:compatExt spid="_x0000_s11785"/>
                </a:ext>
                <a:ext uri="{FF2B5EF4-FFF2-40B4-BE49-F238E27FC236}">
                  <a16:creationId xmlns:a16="http://schemas.microsoft.com/office/drawing/2014/main" id="{00000000-0008-0000-0C00-00000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21</xdr:row>
          <xdr:rowOff>0</xdr:rowOff>
        </xdr:from>
        <xdr:to>
          <xdr:col>8</xdr:col>
          <xdr:colOff>533400</xdr:colOff>
          <xdr:row>22</xdr:row>
          <xdr:rowOff>15240</xdr:rowOff>
        </xdr:to>
        <xdr:sp macro="" textlink="">
          <xdr:nvSpPr>
            <xdr:cNvPr id="11786" name="Check Box 522" hidden="1">
              <a:extLst>
                <a:ext uri="{63B3BB69-23CF-44E3-9099-C40C66FF867C}">
                  <a14:compatExt spid="_x0000_s11786"/>
                </a:ext>
                <a:ext uri="{FF2B5EF4-FFF2-40B4-BE49-F238E27FC236}">
                  <a16:creationId xmlns:a16="http://schemas.microsoft.com/office/drawing/2014/main" id="{00000000-0008-0000-0C00-00000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21</xdr:row>
          <xdr:rowOff>0</xdr:rowOff>
        </xdr:from>
        <xdr:to>
          <xdr:col>8</xdr:col>
          <xdr:colOff>533400</xdr:colOff>
          <xdr:row>22</xdr:row>
          <xdr:rowOff>15240</xdr:rowOff>
        </xdr:to>
        <xdr:sp macro="" textlink="">
          <xdr:nvSpPr>
            <xdr:cNvPr id="11787" name="Check Box 523" hidden="1">
              <a:extLst>
                <a:ext uri="{63B3BB69-23CF-44E3-9099-C40C66FF867C}">
                  <a14:compatExt spid="_x0000_s11787"/>
                </a:ext>
                <a:ext uri="{FF2B5EF4-FFF2-40B4-BE49-F238E27FC236}">
                  <a16:creationId xmlns:a16="http://schemas.microsoft.com/office/drawing/2014/main" id="{00000000-0008-0000-0C00-00000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31</xdr:row>
          <xdr:rowOff>0</xdr:rowOff>
        </xdr:from>
        <xdr:to>
          <xdr:col>8</xdr:col>
          <xdr:colOff>533400</xdr:colOff>
          <xdr:row>32</xdr:row>
          <xdr:rowOff>15240</xdr:rowOff>
        </xdr:to>
        <xdr:sp macro="" textlink="">
          <xdr:nvSpPr>
            <xdr:cNvPr id="11788" name="Check Box 524" hidden="1">
              <a:extLst>
                <a:ext uri="{63B3BB69-23CF-44E3-9099-C40C66FF867C}">
                  <a14:compatExt spid="_x0000_s11788"/>
                </a:ext>
                <a:ext uri="{FF2B5EF4-FFF2-40B4-BE49-F238E27FC236}">
                  <a16:creationId xmlns:a16="http://schemas.microsoft.com/office/drawing/2014/main" id="{00000000-0008-0000-0C00-00000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32</xdr:row>
          <xdr:rowOff>0</xdr:rowOff>
        </xdr:from>
        <xdr:to>
          <xdr:col>8</xdr:col>
          <xdr:colOff>533400</xdr:colOff>
          <xdr:row>33</xdr:row>
          <xdr:rowOff>15240</xdr:rowOff>
        </xdr:to>
        <xdr:sp macro="" textlink="">
          <xdr:nvSpPr>
            <xdr:cNvPr id="11789" name="Check Box 525" hidden="1">
              <a:extLst>
                <a:ext uri="{63B3BB69-23CF-44E3-9099-C40C66FF867C}">
                  <a14:compatExt spid="_x0000_s11789"/>
                </a:ext>
                <a:ext uri="{FF2B5EF4-FFF2-40B4-BE49-F238E27FC236}">
                  <a16:creationId xmlns:a16="http://schemas.microsoft.com/office/drawing/2014/main" id="{00000000-0008-0000-0C00-00000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33</xdr:row>
          <xdr:rowOff>0</xdr:rowOff>
        </xdr:from>
        <xdr:to>
          <xdr:col>8</xdr:col>
          <xdr:colOff>533400</xdr:colOff>
          <xdr:row>34</xdr:row>
          <xdr:rowOff>15240</xdr:rowOff>
        </xdr:to>
        <xdr:sp macro="" textlink="">
          <xdr:nvSpPr>
            <xdr:cNvPr id="11790" name="Check Box 526" hidden="1">
              <a:extLst>
                <a:ext uri="{63B3BB69-23CF-44E3-9099-C40C66FF867C}">
                  <a14:compatExt spid="_x0000_s11790"/>
                </a:ext>
                <a:ext uri="{FF2B5EF4-FFF2-40B4-BE49-F238E27FC236}">
                  <a16:creationId xmlns:a16="http://schemas.microsoft.com/office/drawing/2014/main" id="{00000000-0008-0000-0C00-00000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34</xdr:row>
          <xdr:rowOff>0</xdr:rowOff>
        </xdr:from>
        <xdr:to>
          <xdr:col>8</xdr:col>
          <xdr:colOff>533400</xdr:colOff>
          <xdr:row>35</xdr:row>
          <xdr:rowOff>15240</xdr:rowOff>
        </xdr:to>
        <xdr:sp macro="" textlink="">
          <xdr:nvSpPr>
            <xdr:cNvPr id="11791" name="Check Box 527" hidden="1">
              <a:extLst>
                <a:ext uri="{63B3BB69-23CF-44E3-9099-C40C66FF867C}">
                  <a14:compatExt spid="_x0000_s11791"/>
                </a:ext>
                <a:ext uri="{FF2B5EF4-FFF2-40B4-BE49-F238E27FC236}">
                  <a16:creationId xmlns:a16="http://schemas.microsoft.com/office/drawing/2014/main" id="{00000000-0008-0000-0C00-00000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35</xdr:row>
          <xdr:rowOff>0</xdr:rowOff>
        </xdr:from>
        <xdr:to>
          <xdr:col>8</xdr:col>
          <xdr:colOff>533400</xdr:colOff>
          <xdr:row>36</xdr:row>
          <xdr:rowOff>15240</xdr:rowOff>
        </xdr:to>
        <xdr:sp macro="" textlink="">
          <xdr:nvSpPr>
            <xdr:cNvPr id="11792" name="Check Box 528" hidden="1">
              <a:extLst>
                <a:ext uri="{63B3BB69-23CF-44E3-9099-C40C66FF867C}">
                  <a14:compatExt spid="_x0000_s11792"/>
                </a:ext>
                <a:ext uri="{FF2B5EF4-FFF2-40B4-BE49-F238E27FC236}">
                  <a16:creationId xmlns:a16="http://schemas.microsoft.com/office/drawing/2014/main" id="{00000000-0008-0000-0C00-00001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37</xdr:row>
          <xdr:rowOff>0</xdr:rowOff>
        </xdr:from>
        <xdr:to>
          <xdr:col>8</xdr:col>
          <xdr:colOff>525780</xdr:colOff>
          <xdr:row>38</xdr:row>
          <xdr:rowOff>15240</xdr:rowOff>
        </xdr:to>
        <xdr:sp macro="" textlink="">
          <xdr:nvSpPr>
            <xdr:cNvPr id="11793" name="Check Box 529" hidden="1">
              <a:extLst>
                <a:ext uri="{63B3BB69-23CF-44E3-9099-C40C66FF867C}">
                  <a14:compatExt spid="_x0000_s11793"/>
                </a:ext>
                <a:ext uri="{FF2B5EF4-FFF2-40B4-BE49-F238E27FC236}">
                  <a16:creationId xmlns:a16="http://schemas.microsoft.com/office/drawing/2014/main" id="{00000000-0008-0000-0C00-00001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36</xdr:row>
          <xdr:rowOff>0</xdr:rowOff>
        </xdr:from>
        <xdr:to>
          <xdr:col>8</xdr:col>
          <xdr:colOff>533400</xdr:colOff>
          <xdr:row>37</xdr:row>
          <xdr:rowOff>15240</xdr:rowOff>
        </xdr:to>
        <xdr:sp macro="" textlink="">
          <xdr:nvSpPr>
            <xdr:cNvPr id="11794" name="Check Box 530" hidden="1">
              <a:extLst>
                <a:ext uri="{63B3BB69-23CF-44E3-9099-C40C66FF867C}">
                  <a14:compatExt spid="_x0000_s11794"/>
                </a:ext>
                <a:ext uri="{FF2B5EF4-FFF2-40B4-BE49-F238E27FC236}">
                  <a16:creationId xmlns:a16="http://schemas.microsoft.com/office/drawing/2014/main" id="{00000000-0008-0000-0C00-00001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39</xdr:row>
          <xdr:rowOff>0</xdr:rowOff>
        </xdr:from>
        <xdr:to>
          <xdr:col>8</xdr:col>
          <xdr:colOff>525780</xdr:colOff>
          <xdr:row>40</xdr:row>
          <xdr:rowOff>15240</xdr:rowOff>
        </xdr:to>
        <xdr:sp macro="" textlink="">
          <xdr:nvSpPr>
            <xdr:cNvPr id="11795" name="Check Box 531" hidden="1">
              <a:extLst>
                <a:ext uri="{63B3BB69-23CF-44E3-9099-C40C66FF867C}">
                  <a14:compatExt spid="_x0000_s11795"/>
                </a:ext>
                <a:ext uri="{FF2B5EF4-FFF2-40B4-BE49-F238E27FC236}">
                  <a16:creationId xmlns:a16="http://schemas.microsoft.com/office/drawing/2014/main" id="{00000000-0008-0000-0C00-00001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38</xdr:row>
          <xdr:rowOff>0</xdr:rowOff>
        </xdr:from>
        <xdr:to>
          <xdr:col>8</xdr:col>
          <xdr:colOff>525780</xdr:colOff>
          <xdr:row>39</xdr:row>
          <xdr:rowOff>15240</xdr:rowOff>
        </xdr:to>
        <xdr:sp macro="" textlink="">
          <xdr:nvSpPr>
            <xdr:cNvPr id="11796" name="Check Box 532" hidden="1">
              <a:extLst>
                <a:ext uri="{63B3BB69-23CF-44E3-9099-C40C66FF867C}">
                  <a14:compatExt spid="_x0000_s11796"/>
                </a:ext>
                <a:ext uri="{FF2B5EF4-FFF2-40B4-BE49-F238E27FC236}">
                  <a16:creationId xmlns:a16="http://schemas.microsoft.com/office/drawing/2014/main" id="{00000000-0008-0000-0C00-00001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19</xdr:row>
          <xdr:rowOff>0</xdr:rowOff>
        </xdr:from>
        <xdr:to>
          <xdr:col>9</xdr:col>
          <xdr:colOff>533400</xdr:colOff>
          <xdr:row>20</xdr:row>
          <xdr:rowOff>15240</xdr:rowOff>
        </xdr:to>
        <xdr:sp macro="" textlink="">
          <xdr:nvSpPr>
            <xdr:cNvPr id="11797" name="Check Box 533" hidden="1">
              <a:extLst>
                <a:ext uri="{63B3BB69-23CF-44E3-9099-C40C66FF867C}">
                  <a14:compatExt spid="_x0000_s11797"/>
                </a:ext>
                <a:ext uri="{FF2B5EF4-FFF2-40B4-BE49-F238E27FC236}">
                  <a16:creationId xmlns:a16="http://schemas.microsoft.com/office/drawing/2014/main" id="{00000000-0008-0000-0C00-00001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20</xdr:row>
          <xdr:rowOff>0</xdr:rowOff>
        </xdr:from>
        <xdr:to>
          <xdr:col>9</xdr:col>
          <xdr:colOff>533400</xdr:colOff>
          <xdr:row>21</xdr:row>
          <xdr:rowOff>15240</xdr:rowOff>
        </xdr:to>
        <xdr:sp macro="" textlink="">
          <xdr:nvSpPr>
            <xdr:cNvPr id="11798" name="Check Box 534" hidden="1">
              <a:extLst>
                <a:ext uri="{63B3BB69-23CF-44E3-9099-C40C66FF867C}">
                  <a14:compatExt spid="_x0000_s11798"/>
                </a:ext>
                <a:ext uri="{FF2B5EF4-FFF2-40B4-BE49-F238E27FC236}">
                  <a16:creationId xmlns:a16="http://schemas.microsoft.com/office/drawing/2014/main" id="{00000000-0008-0000-0C00-00001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25</xdr:row>
          <xdr:rowOff>0</xdr:rowOff>
        </xdr:from>
        <xdr:to>
          <xdr:col>9</xdr:col>
          <xdr:colOff>533400</xdr:colOff>
          <xdr:row>26</xdr:row>
          <xdr:rowOff>15240</xdr:rowOff>
        </xdr:to>
        <xdr:sp macro="" textlink="">
          <xdr:nvSpPr>
            <xdr:cNvPr id="11799" name="Check Box 535" hidden="1">
              <a:extLst>
                <a:ext uri="{63B3BB69-23CF-44E3-9099-C40C66FF867C}">
                  <a14:compatExt spid="_x0000_s11799"/>
                </a:ext>
                <a:ext uri="{FF2B5EF4-FFF2-40B4-BE49-F238E27FC236}">
                  <a16:creationId xmlns:a16="http://schemas.microsoft.com/office/drawing/2014/main" id="{00000000-0008-0000-0C00-00001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26</xdr:row>
          <xdr:rowOff>0</xdr:rowOff>
        </xdr:from>
        <xdr:to>
          <xdr:col>9</xdr:col>
          <xdr:colOff>533400</xdr:colOff>
          <xdr:row>27</xdr:row>
          <xdr:rowOff>15240</xdr:rowOff>
        </xdr:to>
        <xdr:sp macro="" textlink="">
          <xdr:nvSpPr>
            <xdr:cNvPr id="11800" name="Check Box 536" hidden="1">
              <a:extLst>
                <a:ext uri="{63B3BB69-23CF-44E3-9099-C40C66FF867C}">
                  <a14:compatExt spid="_x0000_s11800"/>
                </a:ext>
                <a:ext uri="{FF2B5EF4-FFF2-40B4-BE49-F238E27FC236}">
                  <a16:creationId xmlns:a16="http://schemas.microsoft.com/office/drawing/2014/main" id="{00000000-0008-0000-0C00-00001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27</xdr:row>
          <xdr:rowOff>0</xdr:rowOff>
        </xdr:from>
        <xdr:to>
          <xdr:col>9</xdr:col>
          <xdr:colOff>533400</xdr:colOff>
          <xdr:row>28</xdr:row>
          <xdr:rowOff>15240</xdr:rowOff>
        </xdr:to>
        <xdr:sp macro="" textlink="">
          <xdr:nvSpPr>
            <xdr:cNvPr id="11801" name="Check Box 537" hidden="1">
              <a:extLst>
                <a:ext uri="{63B3BB69-23CF-44E3-9099-C40C66FF867C}">
                  <a14:compatExt spid="_x0000_s11801"/>
                </a:ext>
                <a:ext uri="{FF2B5EF4-FFF2-40B4-BE49-F238E27FC236}">
                  <a16:creationId xmlns:a16="http://schemas.microsoft.com/office/drawing/2014/main" id="{00000000-0008-0000-0C00-00001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40</xdr:row>
          <xdr:rowOff>0</xdr:rowOff>
        </xdr:from>
        <xdr:to>
          <xdr:col>9</xdr:col>
          <xdr:colOff>525780</xdr:colOff>
          <xdr:row>41</xdr:row>
          <xdr:rowOff>15240</xdr:rowOff>
        </xdr:to>
        <xdr:sp macro="" textlink="">
          <xdr:nvSpPr>
            <xdr:cNvPr id="11802" name="Check Box 538" hidden="1">
              <a:extLst>
                <a:ext uri="{63B3BB69-23CF-44E3-9099-C40C66FF867C}">
                  <a14:compatExt spid="_x0000_s11802"/>
                </a:ext>
                <a:ext uri="{FF2B5EF4-FFF2-40B4-BE49-F238E27FC236}">
                  <a16:creationId xmlns:a16="http://schemas.microsoft.com/office/drawing/2014/main" id="{00000000-0008-0000-0C00-00001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17</xdr:row>
          <xdr:rowOff>0</xdr:rowOff>
        </xdr:from>
        <xdr:to>
          <xdr:col>4</xdr:col>
          <xdr:colOff>533400</xdr:colOff>
          <xdr:row>17</xdr:row>
          <xdr:rowOff>220980</xdr:rowOff>
        </xdr:to>
        <xdr:sp macro="" textlink="">
          <xdr:nvSpPr>
            <xdr:cNvPr id="11809" name="Check Box 545" hidden="1">
              <a:extLst>
                <a:ext uri="{63B3BB69-23CF-44E3-9099-C40C66FF867C}">
                  <a14:compatExt spid="_x0000_s11809"/>
                </a:ext>
                <a:ext uri="{FF2B5EF4-FFF2-40B4-BE49-F238E27FC236}">
                  <a16:creationId xmlns:a16="http://schemas.microsoft.com/office/drawing/2014/main" id="{00000000-0008-0000-0C00-00002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23</xdr:row>
          <xdr:rowOff>0</xdr:rowOff>
        </xdr:from>
        <xdr:to>
          <xdr:col>4</xdr:col>
          <xdr:colOff>533400</xdr:colOff>
          <xdr:row>23</xdr:row>
          <xdr:rowOff>220980</xdr:rowOff>
        </xdr:to>
        <xdr:sp macro="" textlink="">
          <xdr:nvSpPr>
            <xdr:cNvPr id="11810" name="Check Box 546" hidden="1">
              <a:extLst>
                <a:ext uri="{63B3BB69-23CF-44E3-9099-C40C66FF867C}">
                  <a14:compatExt spid="_x0000_s11810"/>
                </a:ext>
                <a:ext uri="{FF2B5EF4-FFF2-40B4-BE49-F238E27FC236}">
                  <a16:creationId xmlns:a16="http://schemas.microsoft.com/office/drawing/2014/main" id="{00000000-0008-0000-0C00-00002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24</xdr:row>
          <xdr:rowOff>0</xdr:rowOff>
        </xdr:from>
        <xdr:to>
          <xdr:col>4</xdr:col>
          <xdr:colOff>533400</xdr:colOff>
          <xdr:row>24</xdr:row>
          <xdr:rowOff>220980</xdr:rowOff>
        </xdr:to>
        <xdr:sp macro="" textlink="">
          <xdr:nvSpPr>
            <xdr:cNvPr id="11811" name="Check Box 547" hidden="1">
              <a:extLst>
                <a:ext uri="{63B3BB69-23CF-44E3-9099-C40C66FF867C}">
                  <a14:compatExt spid="_x0000_s11811"/>
                </a:ext>
                <a:ext uri="{FF2B5EF4-FFF2-40B4-BE49-F238E27FC236}">
                  <a16:creationId xmlns:a16="http://schemas.microsoft.com/office/drawing/2014/main" id="{00000000-0008-0000-0C00-00002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29</xdr:row>
          <xdr:rowOff>0</xdr:rowOff>
        </xdr:from>
        <xdr:to>
          <xdr:col>4</xdr:col>
          <xdr:colOff>533400</xdr:colOff>
          <xdr:row>29</xdr:row>
          <xdr:rowOff>220980</xdr:rowOff>
        </xdr:to>
        <xdr:sp macro="" textlink="">
          <xdr:nvSpPr>
            <xdr:cNvPr id="11812" name="Check Box 548" hidden="1">
              <a:extLst>
                <a:ext uri="{63B3BB69-23CF-44E3-9099-C40C66FF867C}">
                  <a14:compatExt spid="_x0000_s11812"/>
                </a:ext>
                <a:ext uri="{FF2B5EF4-FFF2-40B4-BE49-F238E27FC236}">
                  <a16:creationId xmlns:a16="http://schemas.microsoft.com/office/drawing/2014/main" id="{00000000-0008-0000-0C00-00002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30</xdr:row>
          <xdr:rowOff>0</xdr:rowOff>
        </xdr:from>
        <xdr:to>
          <xdr:col>4</xdr:col>
          <xdr:colOff>533400</xdr:colOff>
          <xdr:row>30</xdr:row>
          <xdr:rowOff>220980</xdr:rowOff>
        </xdr:to>
        <xdr:sp macro="" textlink="">
          <xdr:nvSpPr>
            <xdr:cNvPr id="11813" name="Check Box 549" hidden="1">
              <a:extLst>
                <a:ext uri="{63B3BB69-23CF-44E3-9099-C40C66FF867C}">
                  <a14:compatExt spid="_x0000_s11813"/>
                </a:ext>
                <a:ext uri="{FF2B5EF4-FFF2-40B4-BE49-F238E27FC236}">
                  <a16:creationId xmlns:a16="http://schemas.microsoft.com/office/drawing/2014/main" id="{00000000-0008-0000-0C00-00002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42</xdr:row>
          <xdr:rowOff>0</xdr:rowOff>
        </xdr:from>
        <xdr:to>
          <xdr:col>4</xdr:col>
          <xdr:colOff>525780</xdr:colOff>
          <xdr:row>42</xdr:row>
          <xdr:rowOff>220980</xdr:rowOff>
        </xdr:to>
        <xdr:sp macro="" textlink="">
          <xdr:nvSpPr>
            <xdr:cNvPr id="11814" name="Check Box 550" hidden="1">
              <a:extLst>
                <a:ext uri="{63B3BB69-23CF-44E3-9099-C40C66FF867C}">
                  <a14:compatExt spid="_x0000_s11814"/>
                </a:ext>
                <a:ext uri="{FF2B5EF4-FFF2-40B4-BE49-F238E27FC236}">
                  <a16:creationId xmlns:a16="http://schemas.microsoft.com/office/drawing/2014/main" id="{00000000-0008-0000-0C00-00002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43</xdr:row>
          <xdr:rowOff>0</xdr:rowOff>
        </xdr:from>
        <xdr:to>
          <xdr:col>4</xdr:col>
          <xdr:colOff>525780</xdr:colOff>
          <xdr:row>43</xdr:row>
          <xdr:rowOff>220980</xdr:rowOff>
        </xdr:to>
        <xdr:sp macro="" textlink="">
          <xdr:nvSpPr>
            <xdr:cNvPr id="11815" name="Check Box 551" hidden="1">
              <a:extLst>
                <a:ext uri="{63B3BB69-23CF-44E3-9099-C40C66FF867C}">
                  <a14:compatExt spid="_x0000_s11815"/>
                </a:ext>
                <a:ext uri="{FF2B5EF4-FFF2-40B4-BE49-F238E27FC236}">
                  <a16:creationId xmlns:a16="http://schemas.microsoft.com/office/drawing/2014/main" id="{00000000-0008-0000-0C00-00002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44</xdr:row>
          <xdr:rowOff>0</xdr:rowOff>
        </xdr:from>
        <xdr:to>
          <xdr:col>4</xdr:col>
          <xdr:colOff>525780</xdr:colOff>
          <xdr:row>44</xdr:row>
          <xdr:rowOff>220980</xdr:rowOff>
        </xdr:to>
        <xdr:sp macro="" textlink="">
          <xdr:nvSpPr>
            <xdr:cNvPr id="11816" name="Check Box 552" hidden="1">
              <a:extLst>
                <a:ext uri="{63B3BB69-23CF-44E3-9099-C40C66FF867C}">
                  <a14:compatExt spid="_x0000_s11816"/>
                </a:ext>
                <a:ext uri="{FF2B5EF4-FFF2-40B4-BE49-F238E27FC236}">
                  <a16:creationId xmlns:a16="http://schemas.microsoft.com/office/drawing/2014/main" id="{00000000-0008-0000-0C00-00002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45</xdr:row>
          <xdr:rowOff>0</xdr:rowOff>
        </xdr:from>
        <xdr:to>
          <xdr:col>4</xdr:col>
          <xdr:colOff>525780</xdr:colOff>
          <xdr:row>45</xdr:row>
          <xdr:rowOff>220980</xdr:rowOff>
        </xdr:to>
        <xdr:sp macro="" textlink="">
          <xdr:nvSpPr>
            <xdr:cNvPr id="11817" name="Check Box 553" hidden="1">
              <a:extLst>
                <a:ext uri="{63B3BB69-23CF-44E3-9099-C40C66FF867C}">
                  <a14:compatExt spid="_x0000_s11817"/>
                </a:ext>
                <a:ext uri="{FF2B5EF4-FFF2-40B4-BE49-F238E27FC236}">
                  <a16:creationId xmlns:a16="http://schemas.microsoft.com/office/drawing/2014/main" id="{00000000-0008-0000-0C00-00002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11</xdr:row>
          <xdr:rowOff>0</xdr:rowOff>
        </xdr:from>
        <xdr:to>
          <xdr:col>5</xdr:col>
          <xdr:colOff>533400</xdr:colOff>
          <xdr:row>11</xdr:row>
          <xdr:rowOff>220980</xdr:rowOff>
        </xdr:to>
        <xdr:sp macro="" textlink="">
          <xdr:nvSpPr>
            <xdr:cNvPr id="11822" name="Check Box 558" hidden="1">
              <a:extLst>
                <a:ext uri="{63B3BB69-23CF-44E3-9099-C40C66FF867C}">
                  <a14:compatExt spid="_x0000_s11822"/>
                </a:ext>
                <a:ext uri="{FF2B5EF4-FFF2-40B4-BE49-F238E27FC236}">
                  <a16:creationId xmlns:a16="http://schemas.microsoft.com/office/drawing/2014/main" id="{00000000-0008-0000-0C00-00002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12</xdr:row>
          <xdr:rowOff>0</xdr:rowOff>
        </xdr:from>
        <xdr:to>
          <xdr:col>5</xdr:col>
          <xdr:colOff>533400</xdr:colOff>
          <xdr:row>12</xdr:row>
          <xdr:rowOff>220980</xdr:rowOff>
        </xdr:to>
        <xdr:sp macro="" textlink="">
          <xdr:nvSpPr>
            <xdr:cNvPr id="11823" name="Check Box 559" hidden="1">
              <a:extLst>
                <a:ext uri="{63B3BB69-23CF-44E3-9099-C40C66FF867C}">
                  <a14:compatExt spid="_x0000_s11823"/>
                </a:ext>
                <a:ext uri="{FF2B5EF4-FFF2-40B4-BE49-F238E27FC236}">
                  <a16:creationId xmlns:a16="http://schemas.microsoft.com/office/drawing/2014/main" id="{00000000-0008-0000-0C00-00002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13</xdr:row>
          <xdr:rowOff>0</xdr:rowOff>
        </xdr:from>
        <xdr:to>
          <xdr:col>5</xdr:col>
          <xdr:colOff>533400</xdr:colOff>
          <xdr:row>13</xdr:row>
          <xdr:rowOff>220980</xdr:rowOff>
        </xdr:to>
        <xdr:sp macro="" textlink="">
          <xdr:nvSpPr>
            <xdr:cNvPr id="11824" name="Check Box 560" hidden="1">
              <a:extLst>
                <a:ext uri="{63B3BB69-23CF-44E3-9099-C40C66FF867C}">
                  <a14:compatExt spid="_x0000_s11824"/>
                </a:ext>
                <a:ext uri="{FF2B5EF4-FFF2-40B4-BE49-F238E27FC236}">
                  <a16:creationId xmlns:a16="http://schemas.microsoft.com/office/drawing/2014/main" id="{00000000-0008-0000-0C00-00003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14</xdr:row>
          <xdr:rowOff>0</xdr:rowOff>
        </xdr:from>
        <xdr:to>
          <xdr:col>5</xdr:col>
          <xdr:colOff>533400</xdr:colOff>
          <xdr:row>14</xdr:row>
          <xdr:rowOff>220980</xdr:rowOff>
        </xdr:to>
        <xdr:sp macro="" textlink="">
          <xdr:nvSpPr>
            <xdr:cNvPr id="11825" name="Check Box 561" hidden="1">
              <a:extLst>
                <a:ext uri="{63B3BB69-23CF-44E3-9099-C40C66FF867C}">
                  <a14:compatExt spid="_x0000_s11825"/>
                </a:ext>
                <a:ext uri="{FF2B5EF4-FFF2-40B4-BE49-F238E27FC236}">
                  <a16:creationId xmlns:a16="http://schemas.microsoft.com/office/drawing/2014/main" id="{00000000-0008-0000-0C00-00003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15</xdr:row>
          <xdr:rowOff>0</xdr:rowOff>
        </xdr:from>
        <xdr:to>
          <xdr:col>5</xdr:col>
          <xdr:colOff>533400</xdr:colOff>
          <xdr:row>15</xdr:row>
          <xdr:rowOff>220980</xdr:rowOff>
        </xdr:to>
        <xdr:sp macro="" textlink="">
          <xdr:nvSpPr>
            <xdr:cNvPr id="11826" name="Check Box 562" hidden="1">
              <a:extLst>
                <a:ext uri="{63B3BB69-23CF-44E3-9099-C40C66FF867C}">
                  <a14:compatExt spid="_x0000_s11826"/>
                </a:ext>
                <a:ext uri="{FF2B5EF4-FFF2-40B4-BE49-F238E27FC236}">
                  <a16:creationId xmlns:a16="http://schemas.microsoft.com/office/drawing/2014/main" id="{00000000-0008-0000-0C00-00003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16</xdr:row>
          <xdr:rowOff>0</xdr:rowOff>
        </xdr:from>
        <xdr:to>
          <xdr:col>5</xdr:col>
          <xdr:colOff>533400</xdr:colOff>
          <xdr:row>16</xdr:row>
          <xdr:rowOff>220980</xdr:rowOff>
        </xdr:to>
        <xdr:sp macro="" textlink="">
          <xdr:nvSpPr>
            <xdr:cNvPr id="11827" name="Check Box 563" hidden="1">
              <a:extLst>
                <a:ext uri="{63B3BB69-23CF-44E3-9099-C40C66FF867C}">
                  <a14:compatExt spid="_x0000_s11827"/>
                </a:ext>
                <a:ext uri="{FF2B5EF4-FFF2-40B4-BE49-F238E27FC236}">
                  <a16:creationId xmlns:a16="http://schemas.microsoft.com/office/drawing/2014/main" id="{00000000-0008-0000-0C00-00003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17</xdr:row>
          <xdr:rowOff>0</xdr:rowOff>
        </xdr:from>
        <xdr:to>
          <xdr:col>5</xdr:col>
          <xdr:colOff>533400</xdr:colOff>
          <xdr:row>17</xdr:row>
          <xdr:rowOff>220980</xdr:rowOff>
        </xdr:to>
        <xdr:sp macro="" textlink="">
          <xdr:nvSpPr>
            <xdr:cNvPr id="11828" name="Check Box 564" hidden="1">
              <a:extLst>
                <a:ext uri="{63B3BB69-23CF-44E3-9099-C40C66FF867C}">
                  <a14:compatExt spid="_x0000_s11828"/>
                </a:ext>
                <a:ext uri="{FF2B5EF4-FFF2-40B4-BE49-F238E27FC236}">
                  <a16:creationId xmlns:a16="http://schemas.microsoft.com/office/drawing/2014/main" id="{00000000-0008-0000-0C00-00003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23</xdr:row>
          <xdr:rowOff>0</xdr:rowOff>
        </xdr:from>
        <xdr:to>
          <xdr:col>5</xdr:col>
          <xdr:colOff>533400</xdr:colOff>
          <xdr:row>23</xdr:row>
          <xdr:rowOff>220980</xdr:rowOff>
        </xdr:to>
        <xdr:sp macro="" textlink="">
          <xdr:nvSpPr>
            <xdr:cNvPr id="11829" name="Check Box 565" hidden="1">
              <a:extLst>
                <a:ext uri="{63B3BB69-23CF-44E3-9099-C40C66FF867C}">
                  <a14:compatExt spid="_x0000_s11829"/>
                </a:ext>
                <a:ext uri="{FF2B5EF4-FFF2-40B4-BE49-F238E27FC236}">
                  <a16:creationId xmlns:a16="http://schemas.microsoft.com/office/drawing/2014/main" id="{00000000-0008-0000-0C00-00003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24</xdr:row>
          <xdr:rowOff>0</xdr:rowOff>
        </xdr:from>
        <xdr:to>
          <xdr:col>5</xdr:col>
          <xdr:colOff>533400</xdr:colOff>
          <xdr:row>24</xdr:row>
          <xdr:rowOff>220980</xdr:rowOff>
        </xdr:to>
        <xdr:sp macro="" textlink="">
          <xdr:nvSpPr>
            <xdr:cNvPr id="11830" name="Check Box 566" hidden="1">
              <a:extLst>
                <a:ext uri="{63B3BB69-23CF-44E3-9099-C40C66FF867C}">
                  <a14:compatExt spid="_x0000_s11830"/>
                </a:ext>
                <a:ext uri="{FF2B5EF4-FFF2-40B4-BE49-F238E27FC236}">
                  <a16:creationId xmlns:a16="http://schemas.microsoft.com/office/drawing/2014/main" id="{00000000-0008-0000-0C00-00003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29</xdr:row>
          <xdr:rowOff>0</xdr:rowOff>
        </xdr:from>
        <xdr:to>
          <xdr:col>5</xdr:col>
          <xdr:colOff>533400</xdr:colOff>
          <xdr:row>29</xdr:row>
          <xdr:rowOff>220980</xdr:rowOff>
        </xdr:to>
        <xdr:sp macro="" textlink="">
          <xdr:nvSpPr>
            <xdr:cNvPr id="11831" name="Check Box 567" hidden="1">
              <a:extLst>
                <a:ext uri="{63B3BB69-23CF-44E3-9099-C40C66FF867C}">
                  <a14:compatExt spid="_x0000_s11831"/>
                </a:ext>
                <a:ext uri="{FF2B5EF4-FFF2-40B4-BE49-F238E27FC236}">
                  <a16:creationId xmlns:a16="http://schemas.microsoft.com/office/drawing/2014/main" id="{00000000-0008-0000-0C00-00003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30</xdr:row>
          <xdr:rowOff>0</xdr:rowOff>
        </xdr:from>
        <xdr:to>
          <xdr:col>5</xdr:col>
          <xdr:colOff>533400</xdr:colOff>
          <xdr:row>30</xdr:row>
          <xdr:rowOff>220980</xdr:rowOff>
        </xdr:to>
        <xdr:sp macro="" textlink="">
          <xdr:nvSpPr>
            <xdr:cNvPr id="11832" name="Check Box 568" hidden="1">
              <a:extLst>
                <a:ext uri="{63B3BB69-23CF-44E3-9099-C40C66FF867C}">
                  <a14:compatExt spid="_x0000_s11832"/>
                </a:ext>
                <a:ext uri="{FF2B5EF4-FFF2-40B4-BE49-F238E27FC236}">
                  <a16:creationId xmlns:a16="http://schemas.microsoft.com/office/drawing/2014/main" id="{00000000-0008-0000-0C00-00003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42</xdr:row>
          <xdr:rowOff>0</xdr:rowOff>
        </xdr:from>
        <xdr:to>
          <xdr:col>5</xdr:col>
          <xdr:colOff>525780</xdr:colOff>
          <xdr:row>42</xdr:row>
          <xdr:rowOff>220980</xdr:rowOff>
        </xdr:to>
        <xdr:sp macro="" textlink="">
          <xdr:nvSpPr>
            <xdr:cNvPr id="11833" name="Check Box 569" hidden="1">
              <a:extLst>
                <a:ext uri="{63B3BB69-23CF-44E3-9099-C40C66FF867C}">
                  <a14:compatExt spid="_x0000_s11833"/>
                </a:ext>
                <a:ext uri="{FF2B5EF4-FFF2-40B4-BE49-F238E27FC236}">
                  <a16:creationId xmlns:a16="http://schemas.microsoft.com/office/drawing/2014/main" id="{00000000-0008-0000-0C00-00003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43</xdr:row>
          <xdr:rowOff>0</xdr:rowOff>
        </xdr:from>
        <xdr:to>
          <xdr:col>5</xdr:col>
          <xdr:colOff>525780</xdr:colOff>
          <xdr:row>43</xdr:row>
          <xdr:rowOff>220980</xdr:rowOff>
        </xdr:to>
        <xdr:sp macro="" textlink="">
          <xdr:nvSpPr>
            <xdr:cNvPr id="11834" name="Check Box 570" hidden="1">
              <a:extLst>
                <a:ext uri="{63B3BB69-23CF-44E3-9099-C40C66FF867C}">
                  <a14:compatExt spid="_x0000_s11834"/>
                </a:ext>
                <a:ext uri="{FF2B5EF4-FFF2-40B4-BE49-F238E27FC236}">
                  <a16:creationId xmlns:a16="http://schemas.microsoft.com/office/drawing/2014/main" id="{00000000-0008-0000-0C00-00003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44</xdr:row>
          <xdr:rowOff>0</xdr:rowOff>
        </xdr:from>
        <xdr:to>
          <xdr:col>5</xdr:col>
          <xdr:colOff>525780</xdr:colOff>
          <xdr:row>44</xdr:row>
          <xdr:rowOff>220980</xdr:rowOff>
        </xdr:to>
        <xdr:sp macro="" textlink="">
          <xdr:nvSpPr>
            <xdr:cNvPr id="11835" name="Check Box 571" hidden="1">
              <a:extLst>
                <a:ext uri="{63B3BB69-23CF-44E3-9099-C40C66FF867C}">
                  <a14:compatExt spid="_x0000_s11835"/>
                </a:ext>
                <a:ext uri="{FF2B5EF4-FFF2-40B4-BE49-F238E27FC236}">
                  <a16:creationId xmlns:a16="http://schemas.microsoft.com/office/drawing/2014/main" id="{00000000-0008-0000-0C00-00003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45</xdr:row>
          <xdr:rowOff>0</xdr:rowOff>
        </xdr:from>
        <xdr:to>
          <xdr:col>5</xdr:col>
          <xdr:colOff>525780</xdr:colOff>
          <xdr:row>45</xdr:row>
          <xdr:rowOff>220980</xdr:rowOff>
        </xdr:to>
        <xdr:sp macro="" textlink="">
          <xdr:nvSpPr>
            <xdr:cNvPr id="11836" name="Check Box 572" hidden="1">
              <a:extLst>
                <a:ext uri="{63B3BB69-23CF-44E3-9099-C40C66FF867C}">
                  <a14:compatExt spid="_x0000_s11836"/>
                </a:ext>
                <a:ext uri="{FF2B5EF4-FFF2-40B4-BE49-F238E27FC236}">
                  <a16:creationId xmlns:a16="http://schemas.microsoft.com/office/drawing/2014/main" id="{00000000-0008-0000-0C00-00003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46</xdr:row>
          <xdr:rowOff>0</xdr:rowOff>
        </xdr:from>
        <xdr:to>
          <xdr:col>5</xdr:col>
          <xdr:colOff>525780</xdr:colOff>
          <xdr:row>46</xdr:row>
          <xdr:rowOff>220980</xdr:rowOff>
        </xdr:to>
        <xdr:sp macro="" textlink="">
          <xdr:nvSpPr>
            <xdr:cNvPr id="11837" name="Check Box 573" hidden="1">
              <a:extLst>
                <a:ext uri="{63B3BB69-23CF-44E3-9099-C40C66FF867C}">
                  <a14:compatExt spid="_x0000_s11837"/>
                </a:ext>
                <a:ext uri="{FF2B5EF4-FFF2-40B4-BE49-F238E27FC236}">
                  <a16:creationId xmlns:a16="http://schemas.microsoft.com/office/drawing/2014/main" id="{00000000-0008-0000-0C00-00003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50</xdr:row>
          <xdr:rowOff>0</xdr:rowOff>
        </xdr:from>
        <xdr:to>
          <xdr:col>5</xdr:col>
          <xdr:colOff>525780</xdr:colOff>
          <xdr:row>50</xdr:row>
          <xdr:rowOff>220980</xdr:rowOff>
        </xdr:to>
        <xdr:sp macro="" textlink="">
          <xdr:nvSpPr>
            <xdr:cNvPr id="11838" name="Check Box 574" hidden="1">
              <a:extLst>
                <a:ext uri="{63B3BB69-23CF-44E3-9099-C40C66FF867C}">
                  <a14:compatExt spid="_x0000_s11838"/>
                </a:ext>
                <a:ext uri="{FF2B5EF4-FFF2-40B4-BE49-F238E27FC236}">
                  <a16:creationId xmlns:a16="http://schemas.microsoft.com/office/drawing/2014/main" id="{00000000-0008-0000-0C00-00003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51</xdr:row>
          <xdr:rowOff>0</xdr:rowOff>
        </xdr:from>
        <xdr:to>
          <xdr:col>5</xdr:col>
          <xdr:colOff>525780</xdr:colOff>
          <xdr:row>51</xdr:row>
          <xdr:rowOff>220980</xdr:rowOff>
        </xdr:to>
        <xdr:sp macro="" textlink="">
          <xdr:nvSpPr>
            <xdr:cNvPr id="11839" name="Check Box 575" hidden="1">
              <a:extLst>
                <a:ext uri="{63B3BB69-23CF-44E3-9099-C40C66FF867C}">
                  <a14:compatExt spid="_x0000_s11839"/>
                </a:ext>
                <a:ext uri="{FF2B5EF4-FFF2-40B4-BE49-F238E27FC236}">
                  <a16:creationId xmlns:a16="http://schemas.microsoft.com/office/drawing/2014/main" id="{00000000-0008-0000-0C00-00003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11</xdr:row>
          <xdr:rowOff>0</xdr:rowOff>
        </xdr:from>
        <xdr:to>
          <xdr:col>6</xdr:col>
          <xdr:colOff>533400</xdr:colOff>
          <xdr:row>11</xdr:row>
          <xdr:rowOff>220980</xdr:rowOff>
        </xdr:to>
        <xdr:sp macro="" textlink="">
          <xdr:nvSpPr>
            <xdr:cNvPr id="11841" name="Check Box 577" hidden="1">
              <a:extLst>
                <a:ext uri="{63B3BB69-23CF-44E3-9099-C40C66FF867C}">
                  <a14:compatExt spid="_x0000_s11841"/>
                </a:ext>
                <a:ext uri="{FF2B5EF4-FFF2-40B4-BE49-F238E27FC236}">
                  <a16:creationId xmlns:a16="http://schemas.microsoft.com/office/drawing/2014/main" id="{00000000-0008-0000-0C00-00004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12</xdr:row>
          <xdr:rowOff>0</xdr:rowOff>
        </xdr:from>
        <xdr:to>
          <xdr:col>6</xdr:col>
          <xdr:colOff>533400</xdr:colOff>
          <xdr:row>12</xdr:row>
          <xdr:rowOff>220980</xdr:rowOff>
        </xdr:to>
        <xdr:sp macro="" textlink="">
          <xdr:nvSpPr>
            <xdr:cNvPr id="11842" name="Check Box 578" hidden="1">
              <a:extLst>
                <a:ext uri="{63B3BB69-23CF-44E3-9099-C40C66FF867C}">
                  <a14:compatExt spid="_x0000_s11842"/>
                </a:ext>
                <a:ext uri="{FF2B5EF4-FFF2-40B4-BE49-F238E27FC236}">
                  <a16:creationId xmlns:a16="http://schemas.microsoft.com/office/drawing/2014/main" id="{00000000-0008-0000-0C00-00004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13</xdr:row>
          <xdr:rowOff>0</xdr:rowOff>
        </xdr:from>
        <xdr:to>
          <xdr:col>6</xdr:col>
          <xdr:colOff>533400</xdr:colOff>
          <xdr:row>13</xdr:row>
          <xdr:rowOff>220980</xdr:rowOff>
        </xdr:to>
        <xdr:sp macro="" textlink="">
          <xdr:nvSpPr>
            <xdr:cNvPr id="11843" name="Check Box 579" hidden="1">
              <a:extLst>
                <a:ext uri="{63B3BB69-23CF-44E3-9099-C40C66FF867C}">
                  <a14:compatExt spid="_x0000_s11843"/>
                </a:ext>
                <a:ext uri="{FF2B5EF4-FFF2-40B4-BE49-F238E27FC236}">
                  <a16:creationId xmlns:a16="http://schemas.microsoft.com/office/drawing/2014/main" id="{00000000-0008-0000-0C00-00004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14</xdr:row>
          <xdr:rowOff>0</xdr:rowOff>
        </xdr:from>
        <xdr:to>
          <xdr:col>6</xdr:col>
          <xdr:colOff>533400</xdr:colOff>
          <xdr:row>14</xdr:row>
          <xdr:rowOff>220980</xdr:rowOff>
        </xdr:to>
        <xdr:sp macro="" textlink="">
          <xdr:nvSpPr>
            <xdr:cNvPr id="11844" name="Check Box 580" hidden="1">
              <a:extLst>
                <a:ext uri="{63B3BB69-23CF-44E3-9099-C40C66FF867C}">
                  <a14:compatExt spid="_x0000_s11844"/>
                </a:ext>
                <a:ext uri="{FF2B5EF4-FFF2-40B4-BE49-F238E27FC236}">
                  <a16:creationId xmlns:a16="http://schemas.microsoft.com/office/drawing/2014/main" id="{00000000-0008-0000-0C00-00004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15</xdr:row>
          <xdr:rowOff>0</xdr:rowOff>
        </xdr:from>
        <xdr:to>
          <xdr:col>6</xdr:col>
          <xdr:colOff>533400</xdr:colOff>
          <xdr:row>15</xdr:row>
          <xdr:rowOff>220980</xdr:rowOff>
        </xdr:to>
        <xdr:sp macro="" textlink="">
          <xdr:nvSpPr>
            <xdr:cNvPr id="11845" name="Check Box 581" hidden="1">
              <a:extLst>
                <a:ext uri="{63B3BB69-23CF-44E3-9099-C40C66FF867C}">
                  <a14:compatExt spid="_x0000_s11845"/>
                </a:ext>
                <a:ext uri="{FF2B5EF4-FFF2-40B4-BE49-F238E27FC236}">
                  <a16:creationId xmlns:a16="http://schemas.microsoft.com/office/drawing/2014/main" id="{00000000-0008-0000-0C00-00004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16</xdr:row>
          <xdr:rowOff>0</xdr:rowOff>
        </xdr:from>
        <xdr:to>
          <xdr:col>6</xdr:col>
          <xdr:colOff>533400</xdr:colOff>
          <xdr:row>16</xdr:row>
          <xdr:rowOff>220980</xdr:rowOff>
        </xdr:to>
        <xdr:sp macro="" textlink="">
          <xdr:nvSpPr>
            <xdr:cNvPr id="11846" name="Check Box 582" hidden="1">
              <a:extLst>
                <a:ext uri="{63B3BB69-23CF-44E3-9099-C40C66FF867C}">
                  <a14:compatExt spid="_x0000_s11846"/>
                </a:ext>
                <a:ext uri="{FF2B5EF4-FFF2-40B4-BE49-F238E27FC236}">
                  <a16:creationId xmlns:a16="http://schemas.microsoft.com/office/drawing/2014/main" id="{00000000-0008-0000-0C00-00004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17</xdr:row>
          <xdr:rowOff>0</xdr:rowOff>
        </xdr:from>
        <xdr:to>
          <xdr:col>6</xdr:col>
          <xdr:colOff>533400</xdr:colOff>
          <xdr:row>17</xdr:row>
          <xdr:rowOff>220980</xdr:rowOff>
        </xdr:to>
        <xdr:sp macro="" textlink="">
          <xdr:nvSpPr>
            <xdr:cNvPr id="11847" name="Check Box 583" hidden="1">
              <a:extLst>
                <a:ext uri="{63B3BB69-23CF-44E3-9099-C40C66FF867C}">
                  <a14:compatExt spid="_x0000_s11847"/>
                </a:ext>
                <a:ext uri="{FF2B5EF4-FFF2-40B4-BE49-F238E27FC236}">
                  <a16:creationId xmlns:a16="http://schemas.microsoft.com/office/drawing/2014/main" id="{00000000-0008-0000-0C00-00004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23</xdr:row>
          <xdr:rowOff>0</xdr:rowOff>
        </xdr:from>
        <xdr:to>
          <xdr:col>6</xdr:col>
          <xdr:colOff>533400</xdr:colOff>
          <xdr:row>23</xdr:row>
          <xdr:rowOff>220980</xdr:rowOff>
        </xdr:to>
        <xdr:sp macro="" textlink="">
          <xdr:nvSpPr>
            <xdr:cNvPr id="11848" name="Check Box 584" hidden="1">
              <a:extLst>
                <a:ext uri="{63B3BB69-23CF-44E3-9099-C40C66FF867C}">
                  <a14:compatExt spid="_x0000_s11848"/>
                </a:ext>
                <a:ext uri="{FF2B5EF4-FFF2-40B4-BE49-F238E27FC236}">
                  <a16:creationId xmlns:a16="http://schemas.microsoft.com/office/drawing/2014/main" id="{00000000-0008-0000-0C00-00004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24</xdr:row>
          <xdr:rowOff>0</xdr:rowOff>
        </xdr:from>
        <xdr:to>
          <xdr:col>6</xdr:col>
          <xdr:colOff>533400</xdr:colOff>
          <xdr:row>24</xdr:row>
          <xdr:rowOff>220980</xdr:rowOff>
        </xdr:to>
        <xdr:sp macro="" textlink="">
          <xdr:nvSpPr>
            <xdr:cNvPr id="11849" name="Check Box 585" hidden="1">
              <a:extLst>
                <a:ext uri="{63B3BB69-23CF-44E3-9099-C40C66FF867C}">
                  <a14:compatExt spid="_x0000_s11849"/>
                </a:ext>
                <a:ext uri="{FF2B5EF4-FFF2-40B4-BE49-F238E27FC236}">
                  <a16:creationId xmlns:a16="http://schemas.microsoft.com/office/drawing/2014/main" id="{00000000-0008-0000-0C00-00004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29</xdr:row>
          <xdr:rowOff>0</xdr:rowOff>
        </xdr:from>
        <xdr:to>
          <xdr:col>6</xdr:col>
          <xdr:colOff>533400</xdr:colOff>
          <xdr:row>29</xdr:row>
          <xdr:rowOff>220980</xdr:rowOff>
        </xdr:to>
        <xdr:sp macro="" textlink="">
          <xdr:nvSpPr>
            <xdr:cNvPr id="11850" name="Check Box 586" hidden="1">
              <a:extLst>
                <a:ext uri="{63B3BB69-23CF-44E3-9099-C40C66FF867C}">
                  <a14:compatExt spid="_x0000_s11850"/>
                </a:ext>
                <a:ext uri="{FF2B5EF4-FFF2-40B4-BE49-F238E27FC236}">
                  <a16:creationId xmlns:a16="http://schemas.microsoft.com/office/drawing/2014/main" id="{00000000-0008-0000-0C00-00004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30</xdr:row>
          <xdr:rowOff>0</xdr:rowOff>
        </xdr:from>
        <xdr:to>
          <xdr:col>6</xdr:col>
          <xdr:colOff>533400</xdr:colOff>
          <xdr:row>30</xdr:row>
          <xdr:rowOff>220980</xdr:rowOff>
        </xdr:to>
        <xdr:sp macro="" textlink="">
          <xdr:nvSpPr>
            <xdr:cNvPr id="11851" name="Check Box 587" hidden="1">
              <a:extLst>
                <a:ext uri="{63B3BB69-23CF-44E3-9099-C40C66FF867C}">
                  <a14:compatExt spid="_x0000_s11851"/>
                </a:ext>
                <a:ext uri="{FF2B5EF4-FFF2-40B4-BE49-F238E27FC236}">
                  <a16:creationId xmlns:a16="http://schemas.microsoft.com/office/drawing/2014/main" id="{00000000-0008-0000-0C00-00004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42</xdr:row>
          <xdr:rowOff>0</xdr:rowOff>
        </xdr:from>
        <xdr:to>
          <xdr:col>6</xdr:col>
          <xdr:colOff>525780</xdr:colOff>
          <xdr:row>42</xdr:row>
          <xdr:rowOff>220980</xdr:rowOff>
        </xdr:to>
        <xdr:sp macro="" textlink="">
          <xdr:nvSpPr>
            <xdr:cNvPr id="11852" name="Check Box 588" hidden="1">
              <a:extLst>
                <a:ext uri="{63B3BB69-23CF-44E3-9099-C40C66FF867C}">
                  <a14:compatExt spid="_x0000_s11852"/>
                </a:ext>
                <a:ext uri="{FF2B5EF4-FFF2-40B4-BE49-F238E27FC236}">
                  <a16:creationId xmlns:a16="http://schemas.microsoft.com/office/drawing/2014/main" id="{00000000-0008-0000-0C00-00004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43</xdr:row>
          <xdr:rowOff>0</xdr:rowOff>
        </xdr:from>
        <xdr:to>
          <xdr:col>6</xdr:col>
          <xdr:colOff>525780</xdr:colOff>
          <xdr:row>43</xdr:row>
          <xdr:rowOff>220980</xdr:rowOff>
        </xdr:to>
        <xdr:sp macro="" textlink="">
          <xdr:nvSpPr>
            <xdr:cNvPr id="11853" name="Check Box 589" hidden="1">
              <a:extLst>
                <a:ext uri="{63B3BB69-23CF-44E3-9099-C40C66FF867C}">
                  <a14:compatExt spid="_x0000_s11853"/>
                </a:ext>
                <a:ext uri="{FF2B5EF4-FFF2-40B4-BE49-F238E27FC236}">
                  <a16:creationId xmlns:a16="http://schemas.microsoft.com/office/drawing/2014/main" id="{00000000-0008-0000-0C00-00004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44</xdr:row>
          <xdr:rowOff>0</xdr:rowOff>
        </xdr:from>
        <xdr:to>
          <xdr:col>6</xdr:col>
          <xdr:colOff>525780</xdr:colOff>
          <xdr:row>44</xdr:row>
          <xdr:rowOff>220980</xdr:rowOff>
        </xdr:to>
        <xdr:sp macro="" textlink="">
          <xdr:nvSpPr>
            <xdr:cNvPr id="11854" name="Check Box 590" hidden="1">
              <a:extLst>
                <a:ext uri="{63B3BB69-23CF-44E3-9099-C40C66FF867C}">
                  <a14:compatExt spid="_x0000_s11854"/>
                </a:ext>
                <a:ext uri="{FF2B5EF4-FFF2-40B4-BE49-F238E27FC236}">
                  <a16:creationId xmlns:a16="http://schemas.microsoft.com/office/drawing/2014/main" id="{00000000-0008-0000-0C00-00004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45</xdr:row>
          <xdr:rowOff>0</xdr:rowOff>
        </xdr:from>
        <xdr:to>
          <xdr:col>6</xdr:col>
          <xdr:colOff>525780</xdr:colOff>
          <xdr:row>45</xdr:row>
          <xdr:rowOff>220980</xdr:rowOff>
        </xdr:to>
        <xdr:sp macro="" textlink="">
          <xdr:nvSpPr>
            <xdr:cNvPr id="11855" name="Check Box 591" hidden="1">
              <a:extLst>
                <a:ext uri="{63B3BB69-23CF-44E3-9099-C40C66FF867C}">
                  <a14:compatExt spid="_x0000_s11855"/>
                </a:ext>
                <a:ext uri="{FF2B5EF4-FFF2-40B4-BE49-F238E27FC236}">
                  <a16:creationId xmlns:a16="http://schemas.microsoft.com/office/drawing/2014/main" id="{00000000-0008-0000-0C00-00004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46</xdr:row>
          <xdr:rowOff>0</xdr:rowOff>
        </xdr:from>
        <xdr:to>
          <xdr:col>6</xdr:col>
          <xdr:colOff>525780</xdr:colOff>
          <xdr:row>46</xdr:row>
          <xdr:rowOff>220980</xdr:rowOff>
        </xdr:to>
        <xdr:sp macro="" textlink="">
          <xdr:nvSpPr>
            <xdr:cNvPr id="11856" name="Check Box 592" hidden="1">
              <a:extLst>
                <a:ext uri="{63B3BB69-23CF-44E3-9099-C40C66FF867C}">
                  <a14:compatExt spid="_x0000_s11856"/>
                </a:ext>
                <a:ext uri="{FF2B5EF4-FFF2-40B4-BE49-F238E27FC236}">
                  <a16:creationId xmlns:a16="http://schemas.microsoft.com/office/drawing/2014/main" id="{00000000-0008-0000-0C00-00005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50</xdr:row>
          <xdr:rowOff>0</xdr:rowOff>
        </xdr:from>
        <xdr:to>
          <xdr:col>6</xdr:col>
          <xdr:colOff>525780</xdr:colOff>
          <xdr:row>50</xdr:row>
          <xdr:rowOff>220980</xdr:rowOff>
        </xdr:to>
        <xdr:sp macro="" textlink="">
          <xdr:nvSpPr>
            <xdr:cNvPr id="11857" name="Check Box 593" hidden="1">
              <a:extLst>
                <a:ext uri="{63B3BB69-23CF-44E3-9099-C40C66FF867C}">
                  <a14:compatExt spid="_x0000_s11857"/>
                </a:ext>
                <a:ext uri="{FF2B5EF4-FFF2-40B4-BE49-F238E27FC236}">
                  <a16:creationId xmlns:a16="http://schemas.microsoft.com/office/drawing/2014/main" id="{00000000-0008-0000-0C00-00005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51</xdr:row>
          <xdr:rowOff>0</xdr:rowOff>
        </xdr:from>
        <xdr:to>
          <xdr:col>6</xdr:col>
          <xdr:colOff>525780</xdr:colOff>
          <xdr:row>51</xdr:row>
          <xdr:rowOff>220980</xdr:rowOff>
        </xdr:to>
        <xdr:sp macro="" textlink="">
          <xdr:nvSpPr>
            <xdr:cNvPr id="11858" name="Check Box 594" hidden="1">
              <a:extLst>
                <a:ext uri="{63B3BB69-23CF-44E3-9099-C40C66FF867C}">
                  <a14:compatExt spid="_x0000_s11858"/>
                </a:ext>
                <a:ext uri="{FF2B5EF4-FFF2-40B4-BE49-F238E27FC236}">
                  <a16:creationId xmlns:a16="http://schemas.microsoft.com/office/drawing/2014/main" id="{00000000-0008-0000-0C00-00005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52</xdr:row>
          <xdr:rowOff>0</xdr:rowOff>
        </xdr:from>
        <xdr:to>
          <xdr:col>6</xdr:col>
          <xdr:colOff>525780</xdr:colOff>
          <xdr:row>52</xdr:row>
          <xdr:rowOff>220980</xdr:rowOff>
        </xdr:to>
        <xdr:sp macro="" textlink="">
          <xdr:nvSpPr>
            <xdr:cNvPr id="11859" name="Check Box 595" hidden="1">
              <a:extLst>
                <a:ext uri="{63B3BB69-23CF-44E3-9099-C40C66FF867C}">
                  <a14:compatExt spid="_x0000_s11859"/>
                </a:ext>
                <a:ext uri="{FF2B5EF4-FFF2-40B4-BE49-F238E27FC236}">
                  <a16:creationId xmlns:a16="http://schemas.microsoft.com/office/drawing/2014/main" id="{00000000-0008-0000-0C00-00005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11</xdr:row>
          <xdr:rowOff>0</xdr:rowOff>
        </xdr:from>
        <xdr:to>
          <xdr:col>7</xdr:col>
          <xdr:colOff>533400</xdr:colOff>
          <xdr:row>11</xdr:row>
          <xdr:rowOff>220980</xdr:rowOff>
        </xdr:to>
        <xdr:sp macro="" textlink="">
          <xdr:nvSpPr>
            <xdr:cNvPr id="11860" name="Check Box 596" hidden="1">
              <a:extLst>
                <a:ext uri="{63B3BB69-23CF-44E3-9099-C40C66FF867C}">
                  <a14:compatExt spid="_x0000_s11860"/>
                </a:ext>
                <a:ext uri="{FF2B5EF4-FFF2-40B4-BE49-F238E27FC236}">
                  <a16:creationId xmlns:a16="http://schemas.microsoft.com/office/drawing/2014/main" id="{00000000-0008-0000-0C00-00005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12</xdr:row>
          <xdr:rowOff>0</xdr:rowOff>
        </xdr:from>
        <xdr:to>
          <xdr:col>7</xdr:col>
          <xdr:colOff>533400</xdr:colOff>
          <xdr:row>12</xdr:row>
          <xdr:rowOff>220980</xdr:rowOff>
        </xdr:to>
        <xdr:sp macro="" textlink="">
          <xdr:nvSpPr>
            <xdr:cNvPr id="11861" name="Check Box 597" hidden="1">
              <a:extLst>
                <a:ext uri="{63B3BB69-23CF-44E3-9099-C40C66FF867C}">
                  <a14:compatExt spid="_x0000_s11861"/>
                </a:ext>
                <a:ext uri="{FF2B5EF4-FFF2-40B4-BE49-F238E27FC236}">
                  <a16:creationId xmlns:a16="http://schemas.microsoft.com/office/drawing/2014/main" id="{00000000-0008-0000-0C00-00005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13</xdr:row>
          <xdr:rowOff>0</xdr:rowOff>
        </xdr:from>
        <xdr:to>
          <xdr:col>7</xdr:col>
          <xdr:colOff>533400</xdr:colOff>
          <xdr:row>13</xdr:row>
          <xdr:rowOff>220980</xdr:rowOff>
        </xdr:to>
        <xdr:sp macro="" textlink="">
          <xdr:nvSpPr>
            <xdr:cNvPr id="11862" name="Check Box 598" hidden="1">
              <a:extLst>
                <a:ext uri="{63B3BB69-23CF-44E3-9099-C40C66FF867C}">
                  <a14:compatExt spid="_x0000_s11862"/>
                </a:ext>
                <a:ext uri="{FF2B5EF4-FFF2-40B4-BE49-F238E27FC236}">
                  <a16:creationId xmlns:a16="http://schemas.microsoft.com/office/drawing/2014/main" id="{00000000-0008-0000-0C00-00005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14</xdr:row>
          <xdr:rowOff>0</xdr:rowOff>
        </xdr:from>
        <xdr:to>
          <xdr:col>7</xdr:col>
          <xdr:colOff>533400</xdr:colOff>
          <xdr:row>14</xdr:row>
          <xdr:rowOff>220980</xdr:rowOff>
        </xdr:to>
        <xdr:sp macro="" textlink="">
          <xdr:nvSpPr>
            <xdr:cNvPr id="11863" name="Check Box 599" hidden="1">
              <a:extLst>
                <a:ext uri="{63B3BB69-23CF-44E3-9099-C40C66FF867C}">
                  <a14:compatExt spid="_x0000_s11863"/>
                </a:ext>
                <a:ext uri="{FF2B5EF4-FFF2-40B4-BE49-F238E27FC236}">
                  <a16:creationId xmlns:a16="http://schemas.microsoft.com/office/drawing/2014/main" id="{00000000-0008-0000-0C00-00005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15</xdr:row>
          <xdr:rowOff>0</xdr:rowOff>
        </xdr:from>
        <xdr:to>
          <xdr:col>7</xdr:col>
          <xdr:colOff>533400</xdr:colOff>
          <xdr:row>15</xdr:row>
          <xdr:rowOff>220980</xdr:rowOff>
        </xdr:to>
        <xdr:sp macro="" textlink="">
          <xdr:nvSpPr>
            <xdr:cNvPr id="11864" name="Check Box 600" hidden="1">
              <a:extLst>
                <a:ext uri="{63B3BB69-23CF-44E3-9099-C40C66FF867C}">
                  <a14:compatExt spid="_x0000_s11864"/>
                </a:ext>
                <a:ext uri="{FF2B5EF4-FFF2-40B4-BE49-F238E27FC236}">
                  <a16:creationId xmlns:a16="http://schemas.microsoft.com/office/drawing/2014/main" id="{00000000-0008-0000-0C00-00005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16</xdr:row>
          <xdr:rowOff>0</xdr:rowOff>
        </xdr:from>
        <xdr:to>
          <xdr:col>7</xdr:col>
          <xdr:colOff>533400</xdr:colOff>
          <xdr:row>16</xdr:row>
          <xdr:rowOff>220980</xdr:rowOff>
        </xdr:to>
        <xdr:sp macro="" textlink="">
          <xdr:nvSpPr>
            <xdr:cNvPr id="11865" name="Check Box 601" hidden="1">
              <a:extLst>
                <a:ext uri="{63B3BB69-23CF-44E3-9099-C40C66FF867C}">
                  <a14:compatExt spid="_x0000_s11865"/>
                </a:ext>
                <a:ext uri="{FF2B5EF4-FFF2-40B4-BE49-F238E27FC236}">
                  <a16:creationId xmlns:a16="http://schemas.microsoft.com/office/drawing/2014/main" id="{00000000-0008-0000-0C00-00005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17</xdr:row>
          <xdr:rowOff>0</xdr:rowOff>
        </xdr:from>
        <xdr:to>
          <xdr:col>7</xdr:col>
          <xdr:colOff>533400</xdr:colOff>
          <xdr:row>17</xdr:row>
          <xdr:rowOff>220980</xdr:rowOff>
        </xdr:to>
        <xdr:sp macro="" textlink="">
          <xdr:nvSpPr>
            <xdr:cNvPr id="11866" name="Check Box 602" hidden="1">
              <a:extLst>
                <a:ext uri="{63B3BB69-23CF-44E3-9099-C40C66FF867C}">
                  <a14:compatExt spid="_x0000_s11866"/>
                </a:ext>
                <a:ext uri="{FF2B5EF4-FFF2-40B4-BE49-F238E27FC236}">
                  <a16:creationId xmlns:a16="http://schemas.microsoft.com/office/drawing/2014/main" id="{00000000-0008-0000-0C00-00005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23</xdr:row>
          <xdr:rowOff>0</xdr:rowOff>
        </xdr:from>
        <xdr:to>
          <xdr:col>7</xdr:col>
          <xdr:colOff>533400</xdr:colOff>
          <xdr:row>23</xdr:row>
          <xdr:rowOff>220980</xdr:rowOff>
        </xdr:to>
        <xdr:sp macro="" textlink="">
          <xdr:nvSpPr>
            <xdr:cNvPr id="11867" name="Check Box 603" hidden="1">
              <a:extLst>
                <a:ext uri="{63B3BB69-23CF-44E3-9099-C40C66FF867C}">
                  <a14:compatExt spid="_x0000_s11867"/>
                </a:ext>
                <a:ext uri="{FF2B5EF4-FFF2-40B4-BE49-F238E27FC236}">
                  <a16:creationId xmlns:a16="http://schemas.microsoft.com/office/drawing/2014/main" id="{00000000-0008-0000-0C00-00005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24</xdr:row>
          <xdr:rowOff>0</xdr:rowOff>
        </xdr:from>
        <xdr:to>
          <xdr:col>7</xdr:col>
          <xdr:colOff>533400</xdr:colOff>
          <xdr:row>24</xdr:row>
          <xdr:rowOff>220980</xdr:rowOff>
        </xdr:to>
        <xdr:sp macro="" textlink="">
          <xdr:nvSpPr>
            <xdr:cNvPr id="11868" name="Check Box 604" hidden="1">
              <a:extLst>
                <a:ext uri="{63B3BB69-23CF-44E3-9099-C40C66FF867C}">
                  <a14:compatExt spid="_x0000_s11868"/>
                </a:ext>
                <a:ext uri="{FF2B5EF4-FFF2-40B4-BE49-F238E27FC236}">
                  <a16:creationId xmlns:a16="http://schemas.microsoft.com/office/drawing/2014/main" id="{00000000-0008-0000-0C00-00005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29</xdr:row>
          <xdr:rowOff>0</xdr:rowOff>
        </xdr:from>
        <xdr:to>
          <xdr:col>7</xdr:col>
          <xdr:colOff>533400</xdr:colOff>
          <xdr:row>29</xdr:row>
          <xdr:rowOff>220980</xdr:rowOff>
        </xdr:to>
        <xdr:sp macro="" textlink="">
          <xdr:nvSpPr>
            <xdr:cNvPr id="11869" name="Check Box 605" hidden="1">
              <a:extLst>
                <a:ext uri="{63B3BB69-23CF-44E3-9099-C40C66FF867C}">
                  <a14:compatExt spid="_x0000_s11869"/>
                </a:ext>
                <a:ext uri="{FF2B5EF4-FFF2-40B4-BE49-F238E27FC236}">
                  <a16:creationId xmlns:a16="http://schemas.microsoft.com/office/drawing/2014/main" id="{00000000-0008-0000-0C00-00005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30</xdr:row>
          <xdr:rowOff>0</xdr:rowOff>
        </xdr:from>
        <xdr:to>
          <xdr:col>7</xdr:col>
          <xdr:colOff>533400</xdr:colOff>
          <xdr:row>30</xdr:row>
          <xdr:rowOff>220980</xdr:rowOff>
        </xdr:to>
        <xdr:sp macro="" textlink="">
          <xdr:nvSpPr>
            <xdr:cNvPr id="11870" name="Check Box 606" hidden="1">
              <a:extLst>
                <a:ext uri="{63B3BB69-23CF-44E3-9099-C40C66FF867C}">
                  <a14:compatExt spid="_x0000_s11870"/>
                </a:ext>
                <a:ext uri="{FF2B5EF4-FFF2-40B4-BE49-F238E27FC236}">
                  <a16:creationId xmlns:a16="http://schemas.microsoft.com/office/drawing/2014/main" id="{00000000-0008-0000-0C00-00005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42</xdr:row>
          <xdr:rowOff>0</xdr:rowOff>
        </xdr:from>
        <xdr:to>
          <xdr:col>7</xdr:col>
          <xdr:colOff>525780</xdr:colOff>
          <xdr:row>42</xdr:row>
          <xdr:rowOff>220980</xdr:rowOff>
        </xdr:to>
        <xdr:sp macro="" textlink="">
          <xdr:nvSpPr>
            <xdr:cNvPr id="11871" name="Check Box 607" hidden="1">
              <a:extLst>
                <a:ext uri="{63B3BB69-23CF-44E3-9099-C40C66FF867C}">
                  <a14:compatExt spid="_x0000_s11871"/>
                </a:ext>
                <a:ext uri="{FF2B5EF4-FFF2-40B4-BE49-F238E27FC236}">
                  <a16:creationId xmlns:a16="http://schemas.microsoft.com/office/drawing/2014/main" id="{00000000-0008-0000-0C00-00005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43</xdr:row>
          <xdr:rowOff>0</xdr:rowOff>
        </xdr:from>
        <xdr:to>
          <xdr:col>7</xdr:col>
          <xdr:colOff>525780</xdr:colOff>
          <xdr:row>43</xdr:row>
          <xdr:rowOff>220980</xdr:rowOff>
        </xdr:to>
        <xdr:sp macro="" textlink="">
          <xdr:nvSpPr>
            <xdr:cNvPr id="11872" name="Check Box 608" hidden="1">
              <a:extLst>
                <a:ext uri="{63B3BB69-23CF-44E3-9099-C40C66FF867C}">
                  <a14:compatExt spid="_x0000_s11872"/>
                </a:ext>
                <a:ext uri="{FF2B5EF4-FFF2-40B4-BE49-F238E27FC236}">
                  <a16:creationId xmlns:a16="http://schemas.microsoft.com/office/drawing/2014/main" id="{00000000-0008-0000-0C00-00006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44</xdr:row>
          <xdr:rowOff>0</xdr:rowOff>
        </xdr:from>
        <xdr:to>
          <xdr:col>7</xdr:col>
          <xdr:colOff>525780</xdr:colOff>
          <xdr:row>44</xdr:row>
          <xdr:rowOff>220980</xdr:rowOff>
        </xdr:to>
        <xdr:sp macro="" textlink="">
          <xdr:nvSpPr>
            <xdr:cNvPr id="11873" name="Check Box 609" hidden="1">
              <a:extLst>
                <a:ext uri="{63B3BB69-23CF-44E3-9099-C40C66FF867C}">
                  <a14:compatExt spid="_x0000_s11873"/>
                </a:ext>
                <a:ext uri="{FF2B5EF4-FFF2-40B4-BE49-F238E27FC236}">
                  <a16:creationId xmlns:a16="http://schemas.microsoft.com/office/drawing/2014/main" id="{00000000-0008-0000-0C00-00006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45</xdr:row>
          <xdr:rowOff>0</xdr:rowOff>
        </xdr:from>
        <xdr:to>
          <xdr:col>7</xdr:col>
          <xdr:colOff>525780</xdr:colOff>
          <xdr:row>45</xdr:row>
          <xdr:rowOff>220980</xdr:rowOff>
        </xdr:to>
        <xdr:sp macro="" textlink="">
          <xdr:nvSpPr>
            <xdr:cNvPr id="11874" name="Check Box 610" hidden="1">
              <a:extLst>
                <a:ext uri="{63B3BB69-23CF-44E3-9099-C40C66FF867C}">
                  <a14:compatExt spid="_x0000_s11874"/>
                </a:ext>
                <a:ext uri="{FF2B5EF4-FFF2-40B4-BE49-F238E27FC236}">
                  <a16:creationId xmlns:a16="http://schemas.microsoft.com/office/drawing/2014/main" id="{00000000-0008-0000-0C00-00006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46</xdr:row>
          <xdr:rowOff>0</xdr:rowOff>
        </xdr:from>
        <xdr:to>
          <xdr:col>7</xdr:col>
          <xdr:colOff>525780</xdr:colOff>
          <xdr:row>46</xdr:row>
          <xdr:rowOff>220980</xdr:rowOff>
        </xdr:to>
        <xdr:sp macro="" textlink="">
          <xdr:nvSpPr>
            <xdr:cNvPr id="11875" name="Check Box 611" hidden="1">
              <a:extLst>
                <a:ext uri="{63B3BB69-23CF-44E3-9099-C40C66FF867C}">
                  <a14:compatExt spid="_x0000_s11875"/>
                </a:ext>
                <a:ext uri="{FF2B5EF4-FFF2-40B4-BE49-F238E27FC236}">
                  <a16:creationId xmlns:a16="http://schemas.microsoft.com/office/drawing/2014/main" id="{00000000-0008-0000-0C00-00006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50</xdr:row>
          <xdr:rowOff>0</xdr:rowOff>
        </xdr:from>
        <xdr:to>
          <xdr:col>7</xdr:col>
          <xdr:colOff>525780</xdr:colOff>
          <xdr:row>50</xdr:row>
          <xdr:rowOff>220980</xdr:rowOff>
        </xdr:to>
        <xdr:sp macro="" textlink="">
          <xdr:nvSpPr>
            <xdr:cNvPr id="11876" name="Check Box 612" hidden="1">
              <a:extLst>
                <a:ext uri="{63B3BB69-23CF-44E3-9099-C40C66FF867C}">
                  <a14:compatExt spid="_x0000_s11876"/>
                </a:ext>
                <a:ext uri="{FF2B5EF4-FFF2-40B4-BE49-F238E27FC236}">
                  <a16:creationId xmlns:a16="http://schemas.microsoft.com/office/drawing/2014/main" id="{00000000-0008-0000-0C00-00006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51</xdr:row>
          <xdr:rowOff>0</xdr:rowOff>
        </xdr:from>
        <xdr:to>
          <xdr:col>7</xdr:col>
          <xdr:colOff>525780</xdr:colOff>
          <xdr:row>51</xdr:row>
          <xdr:rowOff>220980</xdr:rowOff>
        </xdr:to>
        <xdr:sp macro="" textlink="">
          <xdr:nvSpPr>
            <xdr:cNvPr id="11877" name="Check Box 613" hidden="1">
              <a:extLst>
                <a:ext uri="{63B3BB69-23CF-44E3-9099-C40C66FF867C}">
                  <a14:compatExt spid="_x0000_s11877"/>
                </a:ext>
                <a:ext uri="{FF2B5EF4-FFF2-40B4-BE49-F238E27FC236}">
                  <a16:creationId xmlns:a16="http://schemas.microsoft.com/office/drawing/2014/main" id="{00000000-0008-0000-0C00-00006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52</xdr:row>
          <xdr:rowOff>0</xdr:rowOff>
        </xdr:from>
        <xdr:to>
          <xdr:col>7</xdr:col>
          <xdr:colOff>525780</xdr:colOff>
          <xdr:row>52</xdr:row>
          <xdr:rowOff>220980</xdr:rowOff>
        </xdr:to>
        <xdr:sp macro="" textlink="">
          <xdr:nvSpPr>
            <xdr:cNvPr id="11878" name="Check Box 614" hidden="1">
              <a:extLst>
                <a:ext uri="{63B3BB69-23CF-44E3-9099-C40C66FF867C}">
                  <a14:compatExt spid="_x0000_s11878"/>
                </a:ext>
                <a:ext uri="{FF2B5EF4-FFF2-40B4-BE49-F238E27FC236}">
                  <a16:creationId xmlns:a16="http://schemas.microsoft.com/office/drawing/2014/main" id="{00000000-0008-0000-0C00-00006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11</xdr:row>
          <xdr:rowOff>0</xdr:rowOff>
        </xdr:from>
        <xdr:to>
          <xdr:col>8</xdr:col>
          <xdr:colOff>533400</xdr:colOff>
          <xdr:row>11</xdr:row>
          <xdr:rowOff>220980</xdr:rowOff>
        </xdr:to>
        <xdr:sp macro="" textlink="">
          <xdr:nvSpPr>
            <xdr:cNvPr id="11879" name="Check Box 615" hidden="1">
              <a:extLst>
                <a:ext uri="{63B3BB69-23CF-44E3-9099-C40C66FF867C}">
                  <a14:compatExt spid="_x0000_s11879"/>
                </a:ext>
                <a:ext uri="{FF2B5EF4-FFF2-40B4-BE49-F238E27FC236}">
                  <a16:creationId xmlns:a16="http://schemas.microsoft.com/office/drawing/2014/main" id="{00000000-0008-0000-0C00-00006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12</xdr:row>
          <xdr:rowOff>0</xdr:rowOff>
        </xdr:from>
        <xdr:to>
          <xdr:col>8</xdr:col>
          <xdr:colOff>533400</xdr:colOff>
          <xdr:row>12</xdr:row>
          <xdr:rowOff>220980</xdr:rowOff>
        </xdr:to>
        <xdr:sp macro="" textlink="">
          <xdr:nvSpPr>
            <xdr:cNvPr id="11880" name="Check Box 616" hidden="1">
              <a:extLst>
                <a:ext uri="{63B3BB69-23CF-44E3-9099-C40C66FF867C}">
                  <a14:compatExt spid="_x0000_s11880"/>
                </a:ext>
                <a:ext uri="{FF2B5EF4-FFF2-40B4-BE49-F238E27FC236}">
                  <a16:creationId xmlns:a16="http://schemas.microsoft.com/office/drawing/2014/main" id="{00000000-0008-0000-0C00-00006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13</xdr:row>
          <xdr:rowOff>0</xdr:rowOff>
        </xdr:from>
        <xdr:to>
          <xdr:col>8</xdr:col>
          <xdr:colOff>533400</xdr:colOff>
          <xdr:row>13</xdr:row>
          <xdr:rowOff>220980</xdr:rowOff>
        </xdr:to>
        <xdr:sp macro="" textlink="">
          <xdr:nvSpPr>
            <xdr:cNvPr id="11881" name="Check Box 617" hidden="1">
              <a:extLst>
                <a:ext uri="{63B3BB69-23CF-44E3-9099-C40C66FF867C}">
                  <a14:compatExt spid="_x0000_s11881"/>
                </a:ext>
                <a:ext uri="{FF2B5EF4-FFF2-40B4-BE49-F238E27FC236}">
                  <a16:creationId xmlns:a16="http://schemas.microsoft.com/office/drawing/2014/main" id="{00000000-0008-0000-0C00-00006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14</xdr:row>
          <xdr:rowOff>0</xdr:rowOff>
        </xdr:from>
        <xdr:to>
          <xdr:col>8</xdr:col>
          <xdr:colOff>533400</xdr:colOff>
          <xdr:row>14</xdr:row>
          <xdr:rowOff>220980</xdr:rowOff>
        </xdr:to>
        <xdr:sp macro="" textlink="">
          <xdr:nvSpPr>
            <xdr:cNvPr id="11882" name="Check Box 618" hidden="1">
              <a:extLst>
                <a:ext uri="{63B3BB69-23CF-44E3-9099-C40C66FF867C}">
                  <a14:compatExt spid="_x0000_s11882"/>
                </a:ext>
                <a:ext uri="{FF2B5EF4-FFF2-40B4-BE49-F238E27FC236}">
                  <a16:creationId xmlns:a16="http://schemas.microsoft.com/office/drawing/2014/main" id="{00000000-0008-0000-0C00-00006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15</xdr:row>
          <xdr:rowOff>0</xdr:rowOff>
        </xdr:from>
        <xdr:to>
          <xdr:col>8</xdr:col>
          <xdr:colOff>533400</xdr:colOff>
          <xdr:row>15</xdr:row>
          <xdr:rowOff>220980</xdr:rowOff>
        </xdr:to>
        <xdr:sp macro="" textlink="">
          <xdr:nvSpPr>
            <xdr:cNvPr id="11883" name="Check Box 619" hidden="1">
              <a:extLst>
                <a:ext uri="{63B3BB69-23CF-44E3-9099-C40C66FF867C}">
                  <a14:compatExt spid="_x0000_s11883"/>
                </a:ext>
                <a:ext uri="{FF2B5EF4-FFF2-40B4-BE49-F238E27FC236}">
                  <a16:creationId xmlns:a16="http://schemas.microsoft.com/office/drawing/2014/main" id="{00000000-0008-0000-0C00-00006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16</xdr:row>
          <xdr:rowOff>0</xdr:rowOff>
        </xdr:from>
        <xdr:to>
          <xdr:col>8</xdr:col>
          <xdr:colOff>533400</xdr:colOff>
          <xdr:row>16</xdr:row>
          <xdr:rowOff>220980</xdr:rowOff>
        </xdr:to>
        <xdr:sp macro="" textlink="">
          <xdr:nvSpPr>
            <xdr:cNvPr id="11884" name="Check Box 620" hidden="1">
              <a:extLst>
                <a:ext uri="{63B3BB69-23CF-44E3-9099-C40C66FF867C}">
                  <a14:compatExt spid="_x0000_s11884"/>
                </a:ext>
                <a:ext uri="{FF2B5EF4-FFF2-40B4-BE49-F238E27FC236}">
                  <a16:creationId xmlns:a16="http://schemas.microsoft.com/office/drawing/2014/main" id="{00000000-0008-0000-0C00-00006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17</xdr:row>
          <xdr:rowOff>0</xdr:rowOff>
        </xdr:from>
        <xdr:to>
          <xdr:col>8</xdr:col>
          <xdr:colOff>533400</xdr:colOff>
          <xdr:row>17</xdr:row>
          <xdr:rowOff>220980</xdr:rowOff>
        </xdr:to>
        <xdr:sp macro="" textlink="">
          <xdr:nvSpPr>
            <xdr:cNvPr id="11885" name="Check Box 621" hidden="1">
              <a:extLst>
                <a:ext uri="{63B3BB69-23CF-44E3-9099-C40C66FF867C}">
                  <a14:compatExt spid="_x0000_s11885"/>
                </a:ext>
                <a:ext uri="{FF2B5EF4-FFF2-40B4-BE49-F238E27FC236}">
                  <a16:creationId xmlns:a16="http://schemas.microsoft.com/office/drawing/2014/main" id="{00000000-0008-0000-0C00-00006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23</xdr:row>
          <xdr:rowOff>0</xdr:rowOff>
        </xdr:from>
        <xdr:to>
          <xdr:col>8</xdr:col>
          <xdr:colOff>533400</xdr:colOff>
          <xdr:row>23</xdr:row>
          <xdr:rowOff>220980</xdr:rowOff>
        </xdr:to>
        <xdr:sp macro="" textlink="">
          <xdr:nvSpPr>
            <xdr:cNvPr id="11886" name="Check Box 622" hidden="1">
              <a:extLst>
                <a:ext uri="{63B3BB69-23CF-44E3-9099-C40C66FF867C}">
                  <a14:compatExt spid="_x0000_s11886"/>
                </a:ext>
                <a:ext uri="{FF2B5EF4-FFF2-40B4-BE49-F238E27FC236}">
                  <a16:creationId xmlns:a16="http://schemas.microsoft.com/office/drawing/2014/main" id="{00000000-0008-0000-0C00-00006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24</xdr:row>
          <xdr:rowOff>0</xdr:rowOff>
        </xdr:from>
        <xdr:to>
          <xdr:col>8</xdr:col>
          <xdr:colOff>533400</xdr:colOff>
          <xdr:row>24</xdr:row>
          <xdr:rowOff>220980</xdr:rowOff>
        </xdr:to>
        <xdr:sp macro="" textlink="">
          <xdr:nvSpPr>
            <xdr:cNvPr id="11887" name="Check Box 623" hidden="1">
              <a:extLst>
                <a:ext uri="{63B3BB69-23CF-44E3-9099-C40C66FF867C}">
                  <a14:compatExt spid="_x0000_s11887"/>
                </a:ext>
                <a:ext uri="{FF2B5EF4-FFF2-40B4-BE49-F238E27FC236}">
                  <a16:creationId xmlns:a16="http://schemas.microsoft.com/office/drawing/2014/main" id="{00000000-0008-0000-0C00-00006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29</xdr:row>
          <xdr:rowOff>0</xdr:rowOff>
        </xdr:from>
        <xdr:to>
          <xdr:col>8</xdr:col>
          <xdr:colOff>533400</xdr:colOff>
          <xdr:row>29</xdr:row>
          <xdr:rowOff>220980</xdr:rowOff>
        </xdr:to>
        <xdr:sp macro="" textlink="">
          <xdr:nvSpPr>
            <xdr:cNvPr id="11888" name="Check Box 624" hidden="1">
              <a:extLst>
                <a:ext uri="{63B3BB69-23CF-44E3-9099-C40C66FF867C}">
                  <a14:compatExt spid="_x0000_s11888"/>
                </a:ext>
                <a:ext uri="{FF2B5EF4-FFF2-40B4-BE49-F238E27FC236}">
                  <a16:creationId xmlns:a16="http://schemas.microsoft.com/office/drawing/2014/main" id="{00000000-0008-0000-0C00-00007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30</xdr:row>
          <xdr:rowOff>0</xdr:rowOff>
        </xdr:from>
        <xdr:to>
          <xdr:col>8</xdr:col>
          <xdr:colOff>533400</xdr:colOff>
          <xdr:row>30</xdr:row>
          <xdr:rowOff>220980</xdr:rowOff>
        </xdr:to>
        <xdr:sp macro="" textlink="">
          <xdr:nvSpPr>
            <xdr:cNvPr id="11889" name="Check Box 625" hidden="1">
              <a:extLst>
                <a:ext uri="{63B3BB69-23CF-44E3-9099-C40C66FF867C}">
                  <a14:compatExt spid="_x0000_s11889"/>
                </a:ext>
                <a:ext uri="{FF2B5EF4-FFF2-40B4-BE49-F238E27FC236}">
                  <a16:creationId xmlns:a16="http://schemas.microsoft.com/office/drawing/2014/main" id="{00000000-0008-0000-0C00-00007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42</xdr:row>
          <xdr:rowOff>0</xdr:rowOff>
        </xdr:from>
        <xdr:to>
          <xdr:col>8</xdr:col>
          <xdr:colOff>525780</xdr:colOff>
          <xdr:row>42</xdr:row>
          <xdr:rowOff>220980</xdr:rowOff>
        </xdr:to>
        <xdr:sp macro="" textlink="">
          <xdr:nvSpPr>
            <xdr:cNvPr id="11890" name="Check Box 626" hidden="1">
              <a:extLst>
                <a:ext uri="{63B3BB69-23CF-44E3-9099-C40C66FF867C}">
                  <a14:compatExt spid="_x0000_s11890"/>
                </a:ext>
                <a:ext uri="{FF2B5EF4-FFF2-40B4-BE49-F238E27FC236}">
                  <a16:creationId xmlns:a16="http://schemas.microsoft.com/office/drawing/2014/main" id="{00000000-0008-0000-0C00-00007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43</xdr:row>
          <xdr:rowOff>0</xdr:rowOff>
        </xdr:from>
        <xdr:to>
          <xdr:col>8</xdr:col>
          <xdr:colOff>525780</xdr:colOff>
          <xdr:row>43</xdr:row>
          <xdr:rowOff>220980</xdr:rowOff>
        </xdr:to>
        <xdr:sp macro="" textlink="">
          <xdr:nvSpPr>
            <xdr:cNvPr id="11891" name="Check Box 627" hidden="1">
              <a:extLst>
                <a:ext uri="{63B3BB69-23CF-44E3-9099-C40C66FF867C}">
                  <a14:compatExt spid="_x0000_s11891"/>
                </a:ext>
                <a:ext uri="{FF2B5EF4-FFF2-40B4-BE49-F238E27FC236}">
                  <a16:creationId xmlns:a16="http://schemas.microsoft.com/office/drawing/2014/main" id="{00000000-0008-0000-0C00-00007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44</xdr:row>
          <xdr:rowOff>0</xdr:rowOff>
        </xdr:from>
        <xdr:to>
          <xdr:col>8</xdr:col>
          <xdr:colOff>525780</xdr:colOff>
          <xdr:row>44</xdr:row>
          <xdr:rowOff>220980</xdr:rowOff>
        </xdr:to>
        <xdr:sp macro="" textlink="">
          <xdr:nvSpPr>
            <xdr:cNvPr id="11892" name="Check Box 628" hidden="1">
              <a:extLst>
                <a:ext uri="{63B3BB69-23CF-44E3-9099-C40C66FF867C}">
                  <a14:compatExt spid="_x0000_s11892"/>
                </a:ext>
                <a:ext uri="{FF2B5EF4-FFF2-40B4-BE49-F238E27FC236}">
                  <a16:creationId xmlns:a16="http://schemas.microsoft.com/office/drawing/2014/main" id="{00000000-0008-0000-0C00-00007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45</xdr:row>
          <xdr:rowOff>0</xdr:rowOff>
        </xdr:from>
        <xdr:to>
          <xdr:col>8</xdr:col>
          <xdr:colOff>525780</xdr:colOff>
          <xdr:row>45</xdr:row>
          <xdr:rowOff>220980</xdr:rowOff>
        </xdr:to>
        <xdr:sp macro="" textlink="">
          <xdr:nvSpPr>
            <xdr:cNvPr id="11893" name="Check Box 629" hidden="1">
              <a:extLst>
                <a:ext uri="{63B3BB69-23CF-44E3-9099-C40C66FF867C}">
                  <a14:compatExt spid="_x0000_s11893"/>
                </a:ext>
                <a:ext uri="{FF2B5EF4-FFF2-40B4-BE49-F238E27FC236}">
                  <a16:creationId xmlns:a16="http://schemas.microsoft.com/office/drawing/2014/main" id="{00000000-0008-0000-0C00-00007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46</xdr:row>
          <xdr:rowOff>0</xdr:rowOff>
        </xdr:from>
        <xdr:to>
          <xdr:col>8</xdr:col>
          <xdr:colOff>525780</xdr:colOff>
          <xdr:row>46</xdr:row>
          <xdr:rowOff>220980</xdr:rowOff>
        </xdr:to>
        <xdr:sp macro="" textlink="">
          <xdr:nvSpPr>
            <xdr:cNvPr id="11894" name="Check Box 630" hidden="1">
              <a:extLst>
                <a:ext uri="{63B3BB69-23CF-44E3-9099-C40C66FF867C}">
                  <a14:compatExt spid="_x0000_s11894"/>
                </a:ext>
                <a:ext uri="{FF2B5EF4-FFF2-40B4-BE49-F238E27FC236}">
                  <a16:creationId xmlns:a16="http://schemas.microsoft.com/office/drawing/2014/main" id="{00000000-0008-0000-0C00-00007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50</xdr:row>
          <xdr:rowOff>0</xdr:rowOff>
        </xdr:from>
        <xdr:to>
          <xdr:col>8</xdr:col>
          <xdr:colOff>525780</xdr:colOff>
          <xdr:row>50</xdr:row>
          <xdr:rowOff>220980</xdr:rowOff>
        </xdr:to>
        <xdr:sp macro="" textlink="">
          <xdr:nvSpPr>
            <xdr:cNvPr id="11895" name="Check Box 631" hidden="1">
              <a:extLst>
                <a:ext uri="{63B3BB69-23CF-44E3-9099-C40C66FF867C}">
                  <a14:compatExt spid="_x0000_s11895"/>
                </a:ext>
                <a:ext uri="{FF2B5EF4-FFF2-40B4-BE49-F238E27FC236}">
                  <a16:creationId xmlns:a16="http://schemas.microsoft.com/office/drawing/2014/main" id="{00000000-0008-0000-0C00-00007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51</xdr:row>
          <xdr:rowOff>0</xdr:rowOff>
        </xdr:from>
        <xdr:to>
          <xdr:col>8</xdr:col>
          <xdr:colOff>525780</xdr:colOff>
          <xdr:row>51</xdr:row>
          <xdr:rowOff>220980</xdr:rowOff>
        </xdr:to>
        <xdr:sp macro="" textlink="">
          <xdr:nvSpPr>
            <xdr:cNvPr id="11896" name="Check Box 632" hidden="1">
              <a:extLst>
                <a:ext uri="{63B3BB69-23CF-44E3-9099-C40C66FF867C}">
                  <a14:compatExt spid="_x0000_s11896"/>
                </a:ext>
                <a:ext uri="{FF2B5EF4-FFF2-40B4-BE49-F238E27FC236}">
                  <a16:creationId xmlns:a16="http://schemas.microsoft.com/office/drawing/2014/main" id="{00000000-0008-0000-0C00-00007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52</xdr:row>
          <xdr:rowOff>0</xdr:rowOff>
        </xdr:from>
        <xdr:to>
          <xdr:col>8</xdr:col>
          <xdr:colOff>525780</xdr:colOff>
          <xdr:row>52</xdr:row>
          <xdr:rowOff>220980</xdr:rowOff>
        </xdr:to>
        <xdr:sp macro="" textlink="">
          <xdr:nvSpPr>
            <xdr:cNvPr id="11897" name="Check Box 633" hidden="1">
              <a:extLst>
                <a:ext uri="{63B3BB69-23CF-44E3-9099-C40C66FF867C}">
                  <a14:compatExt spid="_x0000_s11897"/>
                </a:ext>
                <a:ext uri="{FF2B5EF4-FFF2-40B4-BE49-F238E27FC236}">
                  <a16:creationId xmlns:a16="http://schemas.microsoft.com/office/drawing/2014/main" id="{00000000-0008-0000-0C00-00007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11</xdr:row>
          <xdr:rowOff>0</xdr:rowOff>
        </xdr:from>
        <xdr:to>
          <xdr:col>9</xdr:col>
          <xdr:colOff>533400</xdr:colOff>
          <xdr:row>11</xdr:row>
          <xdr:rowOff>220980</xdr:rowOff>
        </xdr:to>
        <xdr:sp macro="" textlink="">
          <xdr:nvSpPr>
            <xdr:cNvPr id="11898" name="Check Box 634" hidden="1">
              <a:extLst>
                <a:ext uri="{63B3BB69-23CF-44E3-9099-C40C66FF867C}">
                  <a14:compatExt spid="_x0000_s11898"/>
                </a:ext>
                <a:ext uri="{FF2B5EF4-FFF2-40B4-BE49-F238E27FC236}">
                  <a16:creationId xmlns:a16="http://schemas.microsoft.com/office/drawing/2014/main" id="{00000000-0008-0000-0C00-00007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12</xdr:row>
          <xdr:rowOff>0</xdr:rowOff>
        </xdr:from>
        <xdr:to>
          <xdr:col>9</xdr:col>
          <xdr:colOff>533400</xdr:colOff>
          <xdr:row>12</xdr:row>
          <xdr:rowOff>220980</xdr:rowOff>
        </xdr:to>
        <xdr:sp macro="" textlink="">
          <xdr:nvSpPr>
            <xdr:cNvPr id="11899" name="Check Box 635" hidden="1">
              <a:extLst>
                <a:ext uri="{63B3BB69-23CF-44E3-9099-C40C66FF867C}">
                  <a14:compatExt spid="_x0000_s11899"/>
                </a:ext>
                <a:ext uri="{FF2B5EF4-FFF2-40B4-BE49-F238E27FC236}">
                  <a16:creationId xmlns:a16="http://schemas.microsoft.com/office/drawing/2014/main" id="{00000000-0008-0000-0C00-00007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13</xdr:row>
          <xdr:rowOff>0</xdr:rowOff>
        </xdr:from>
        <xdr:to>
          <xdr:col>9</xdr:col>
          <xdr:colOff>533400</xdr:colOff>
          <xdr:row>13</xdr:row>
          <xdr:rowOff>220980</xdr:rowOff>
        </xdr:to>
        <xdr:sp macro="" textlink="">
          <xdr:nvSpPr>
            <xdr:cNvPr id="11900" name="Check Box 636" hidden="1">
              <a:extLst>
                <a:ext uri="{63B3BB69-23CF-44E3-9099-C40C66FF867C}">
                  <a14:compatExt spid="_x0000_s11900"/>
                </a:ext>
                <a:ext uri="{FF2B5EF4-FFF2-40B4-BE49-F238E27FC236}">
                  <a16:creationId xmlns:a16="http://schemas.microsoft.com/office/drawing/2014/main" id="{00000000-0008-0000-0C00-00007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14</xdr:row>
          <xdr:rowOff>0</xdr:rowOff>
        </xdr:from>
        <xdr:to>
          <xdr:col>9</xdr:col>
          <xdr:colOff>533400</xdr:colOff>
          <xdr:row>14</xdr:row>
          <xdr:rowOff>220980</xdr:rowOff>
        </xdr:to>
        <xdr:sp macro="" textlink="">
          <xdr:nvSpPr>
            <xdr:cNvPr id="11901" name="Check Box 637" hidden="1">
              <a:extLst>
                <a:ext uri="{63B3BB69-23CF-44E3-9099-C40C66FF867C}">
                  <a14:compatExt spid="_x0000_s11901"/>
                </a:ext>
                <a:ext uri="{FF2B5EF4-FFF2-40B4-BE49-F238E27FC236}">
                  <a16:creationId xmlns:a16="http://schemas.microsoft.com/office/drawing/2014/main" id="{00000000-0008-0000-0C00-00007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15</xdr:row>
          <xdr:rowOff>0</xdr:rowOff>
        </xdr:from>
        <xdr:to>
          <xdr:col>9</xdr:col>
          <xdr:colOff>533400</xdr:colOff>
          <xdr:row>15</xdr:row>
          <xdr:rowOff>220980</xdr:rowOff>
        </xdr:to>
        <xdr:sp macro="" textlink="">
          <xdr:nvSpPr>
            <xdr:cNvPr id="11902" name="Check Box 638" hidden="1">
              <a:extLst>
                <a:ext uri="{63B3BB69-23CF-44E3-9099-C40C66FF867C}">
                  <a14:compatExt spid="_x0000_s11902"/>
                </a:ext>
                <a:ext uri="{FF2B5EF4-FFF2-40B4-BE49-F238E27FC236}">
                  <a16:creationId xmlns:a16="http://schemas.microsoft.com/office/drawing/2014/main" id="{00000000-0008-0000-0C00-00007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16</xdr:row>
          <xdr:rowOff>0</xdr:rowOff>
        </xdr:from>
        <xdr:to>
          <xdr:col>9</xdr:col>
          <xdr:colOff>533400</xdr:colOff>
          <xdr:row>16</xdr:row>
          <xdr:rowOff>220980</xdr:rowOff>
        </xdr:to>
        <xdr:sp macro="" textlink="">
          <xdr:nvSpPr>
            <xdr:cNvPr id="11903" name="Check Box 639" hidden="1">
              <a:extLst>
                <a:ext uri="{63B3BB69-23CF-44E3-9099-C40C66FF867C}">
                  <a14:compatExt spid="_x0000_s11903"/>
                </a:ext>
                <a:ext uri="{FF2B5EF4-FFF2-40B4-BE49-F238E27FC236}">
                  <a16:creationId xmlns:a16="http://schemas.microsoft.com/office/drawing/2014/main" id="{00000000-0008-0000-0C00-00007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17</xdr:row>
          <xdr:rowOff>0</xdr:rowOff>
        </xdr:from>
        <xdr:to>
          <xdr:col>9</xdr:col>
          <xdr:colOff>533400</xdr:colOff>
          <xdr:row>17</xdr:row>
          <xdr:rowOff>220980</xdr:rowOff>
        </xdr:to>
        <xdr:sp macro="" textlink="">
          <xdr:nvSpPr>
            <xdr:cNvPr id="11904" name="Check Box 640" hidden="1">
              <a:extLst>
                <a:ext uri="{63B3BB69-23CF-44E3-9099-C40C66FF867C}">
                  <a14:compatExt spid="_x0000_s11904"/>
                </a:ext>
                <a:ext uri="{FF2B5EF4-FFF2-40B4-BE49-F238E27FC236}">
                  <a16:creationId xmlns:a16="http://schemas.microsoft.com/office/drawing/2014/main" id="{00000000-0008-0000-0C00-00008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23</xdr:row>
          <xdr:rowOff>0</xdr:rowOff>
        </xdr:from>
        <xdr:to>
          <xdr:col>9</xdr:col>
          <xdr:colOff>533400</xdr:colOff>
          <xdr:row>23</xdr:row>
          <xdr:rowOff>220980</xdr:rowOff>
        </xdr:to>
        <xdr:sp macro="" textlink="">
          <xdr:nvSpPr>
            <xdr:cNvPr id="11905" name="Check Box 641" hidden="1">
              <a:extLst>
                <a:ext uri="{63B3BB69-23CF-44E3-9099-C40C66FF867C}">
                  <a14:compatExt spid="_x0000_s11905"/>
                </a:ext>
                <a:ext uri="{FF2B5EF4-FFF2-40B4-BE49-F238E27FC236}">
                  <a16:creationId xmlns:a16="http://schemas.microsoft.com/office/drawing/2014/main" id="{00000000-0008-0000-0C00-00008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24</xdr:row>
          <xdr:rowOff>0</xdr:rowOff>
        </xdr:from>
        <xdr:to>
          <xdr:col>9</xdr:col>
          <xdr:colOff>533400</xdr:colOff>
          <xdr:row>24</xdr:row>
          <xdr:rowOff>220980</xdr:rowOff>
        </xdr:to>
        <xdr:sp macro="" textlink="">
          <xdr:nvSpPr>
            <xdr:cNvPr id="11906" name="Check Box 642" hidden="1">
              <a:extLst>
                <a:ext uri="{63B3BB69-23CF-44E3-9099-C40C66FF867C}">
                  <a14:compatExt spid="_x0000_s11906"/>
                </a:ext>
                <a:ext uri="{FF2B5EF4-FFF2-40B4-BE49-F238E27FC236}">
                  <a16:creationId xmlns:a16="http://schemas.microsoft.com/office/drawing/2014/main" id="{00000000-0008-0000-0C00-00008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29</xdr:row>
          <xdr:rowOff>0</xdr:rowOff>
        </xdr:from>
        <xdr:to>
          <xdr:col>9</xdr:col>
          <xdr:colOff>533400</xdr:colOff>
          <xdr:row>29</xdr:row>
          <xdr:rowOff>220980</xdr:rowOff>
        </xdr:to>
        <xdr:sp macro="" textlink="">
          <xdr:nvSpPr>
            <xdr:cNvPr id="11907" name="Check Box 643" hidden="1">
              <a:extLst>
                <a:ext uri="{63B3BB69-23CF-44E3-9099-C40C66FF867C}">
                  <a14:compatExt spid="_x0000_s11907"/>
                </a:ext>
                <a:ext uri="{FF2B5EF4-FFF2-40B4-BE49-F238E27FC236}">
                  <a16:creationId xmlns:a16="http://schemas.microsoft.com/office/drawing/2014/main" id="{00000000-0008-0000-0C00-00008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42</xdr:row>
          <xdr:rowOff>0</xdr:rowOff>
        </xdr:from>
        <xdr:to>
          <xdr:col>9</xdr:col>
          <xdr:colOff>525780</xdr:colOff>
          <xdr:row>42</xdr:row>
          <xdr:rowOff>220980</xdr:rowOff>
        </xdr:to>
        <xdr:sp macro="" textlink="">
          <xdr:nvSpPr>
            <xdr:cNvPr id="11908" name="Check Box 644" hidden="1">
              <a:extLst>
                <a:ext uri="{63B3BB69-23CF-44E3-9099-C40C66FF867C}">
                  <a14:compatExt spid="_x0000_s11908"/>
                </a:ext>
                <a:ext uri="{FF2B5EF4-FFF2-40B4-BE49-F238E27FC236}">
                  <a16:creationId xmlns:a16="http://schemas.microsoft.com/office/drawing/2014/main" id="{00000000-0008-0000-0C00-00008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43</xdr:row>
          <xdr:rowOff>0</xdr:rowOff>
        </xdr:from>
        <xdr:to>
          <xdr:col>9</xdr:col>
          <xdr:colOff>525780</xdr:colOff>
          <xdr:row>43</xdr:row>
          <xdr:rowOff>220980</xdr:rowOff>
        </xdr:to>
        <xdr:sp macro="" textlink="">
          <xdr:nvSpPr>
            <xdr:cNvPr id="11909" name="Check Box 645" hidden="1">
              <a:extLst>
                <a:ext uri="{63B3BB69-23CF-44E3-9099-C40C66FF867C}">
                  <a14:compatExt spid="_x0000_s11909"/>
                </a:ext>
                <a:ext uri="{FF2B5EF4-FFF2-40B4-BE49-F238E27FC236}">
                  <a16:creationId xmlns:a16="http://schemas.microsoft.com/office/drawing/2014/main" id="{00000000-0008-0000-0C00-00008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44</xdr:row>
          <xdr:rowOff>0</xdr:rowOff>
        </xdr:from>
        <xdr:to>
          <xdr:col>9</xdr:col>
          <xdr:colOff>525780</xdr:colOff>
          <xdr:row>44</xdr:row>
          <xdr:rowOff>220980</xdr:rowOff>
        </xdr:to>
        <xdr:sp macro="" textlink="">
          <xdr:nvSpPr>
            <xdr:cNvPr id="11910" name="Check Box 646" hidden="1">
              <a:extLst>
                <a:ext uri="{63B3BB69-23CF-44E3-9099-C40C66FF867C}">
                  <a14:compatExt spid="_x0000_s11910"/>
                </a:ext>
                <a:ext uri="{FF2B5EF4-FFF2-40B4-BE49-F238E27FC236}">
                  <a16:creationId xmlns:a16="http://schemas.microsoft.com/office/drawing/2014/main" id="{00000000-0008-0000-0C00-00008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45</xdr:row>
          <xdr:rowOff>0</xdr:rowOff>
        </xdr:from>
        <xdr:to>
          <xdr:col>9</xdr:col>
          <xdr:colOff>525780</xdr:colOff>
          <xdr:row>45</xdr:row>
          <xdr:rowOff>220980</xdr:rowOff>
        </xdr:to>
        <xdr:sp macro="" textlink="">
          <xdr:nvSpPr>
            <xdr:cNvPr id="11911" name="Check Box 647" hidden="1">
              <a:extLst>
                <a:ext uri="{63B3BB69-23CF-44E3-9099-C40C66FF867C}">
                  <a14:compatExt spid="_x0000_s11911"/>
                </a:ext>
                <a:ext uri="{FF2B5EF4-FFF2-40B4-BE49-F238E27FC236}">
                  <a16:creationId xmlns:a16="http://schemas.microsoft.com/office/drawing/2014/main" id="{00000000-0008-0000-0C00-00008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46</xdr:row>
          <xdr:rowOff>0</xdr:rowOff>
        </xdr:from>
        <xdr:to>
          <xdr:col>9</xdr:col>
          <xdr:colOff>525780</xdr:colOff>
          <xdr:row>46</xdr:row>
          <xdr:rowOff>220980</xdr:rowOff>
        </xdr:to>
        <xdr:sp macro="" textlink="">
          <xdr:nvSpPr>
            <xdr:cNvPr id="11912" name="Check Box 648" hidden="1">
              <a:extLst>
                <a:ext uri="{63B3BB69-23CF-44E3-9099-C40C66FF867C}">
                  <a14:compatExt spid="_x0000_s11912"/>
                </a:ext>
                <a:ext uri="{FF2B5EF4-FFF2-40B4-BE49-F238E27FC236}">
                  <a16:creationId xmlns:a16="http://schemas.microsoft.com/office/drawing/2014/main" id="{00000000-0008-0000-0C00-00008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50</xdr:row>
          <xdr:rowOff>0</xdr:rowOff>
        </xdr:from>
        <xdr:to>
          <xdr:col>9</xdr:col>
          <xdr:colOff>525780</xdr:colOff>
          <xdr:row>50</xdr:row>
          <xdr:rowOff>220980</xdr:rowOff>
        </xdr:to>
        <xdr:sp macro="" textlink="">
          <xdr:nvSpPr>
            <xdr:cNvPr id="11913" name="Check Box 649" hidden="1">
              <a:extLst>
                <a:ext uri="{63B3BB69-23CF-44E3-9099-C40C66FF867C}">
                  <a14:compatExt spid="_x0000_s11913"/>
                </a:ext>
                <a:ext uri="{FF2B5EF4-FFF2-40B4-BE49-F238E27FC236}">
                  <a16:creationId xmlns:a16="http://schemas.microsoft.com/office/drawing/2014/main" id="{00000000-0008-0000-0C00-00008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51</xdr:row>
          <xdr:rowOff>0</xdr:rowOff>
        </xdr:from>
        <xdr:to>
          <xdr:col>9</xdr:col>
          <xdr:colOff>525780</xdr:colOff>
          <xdr:row>51</xdr:row>
          <xdr:rowOff>220980</xdr:rowOff>
        </xdr:to>
        <xdr:sp macro="" textlink="">
          <xdr:nvSpPr>
            <xdr:cNvPr id="11914" name="Check Box 650" hidden="1">
              <a:extLst>
                <a:ext uri="{63B3BB69-23CF-44E3-9099-C40C66FF867C}">
                  <a14:compatExt spid="_x0000_s11914"/>
                </a:ext>
                <a:ext uri="{FF2B5EF4-FFF2-40B4-BE49-F238E27FC236}">
                  <a16:creationId xmlns:a16="http://schemas.microsoft.com/office/drawing/2014/main" id="{00000000-0008-0000-0C00-00008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52</xdr:row>
          <xdr:rowOff>0</xdr:rowOff>
        </xdr:from>
        <xdr:to>
          <xdr:col>9</xdr:col>
          <xdr:colOff>525780</xdr:colOff>
          <xdr:row>52</xdr:row>
          <xdr:rowOff>220980</xdr:rowOff>
        </xdr:to>
        <xdr:sp macro="" textlink="">
          <xdr:nvSpPr>
            <xdr:cNvPr id="11915" name="Check Box 651" hidden="1">
              <a:extLst>
                <a:ext uri="{63B3BB69-23CF-44E3-9099-C40C66FF867C}">
                  <a14:compatExt spid="_x0000_s11915"/>
                </a:ext>
                <a:ext uri="{FF2B5EF4-FFF2-40B4-BE49-F238E27FC236}">
                  <a16:creationId xmlns:a16="http://schemas.microsoft.com/office/drawing/2014/main" id="{00000000-0008-0000-0C00-00008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17</xdr:row>
          <xdr:rowOff>0</xdr:rowOff>
        </xdr:from>
        <xdr:to>
          <xdr:col>4</xdr:col>
          <xdr:colOff>533400</xdr:colOff>
          <xdr:row>17</xdr:row>
          <xdr:rowOff>220980</xdr:rowOff>
        </xdr:to>
        <xdr:sp macro="" textlink="">
          <xdr:nvSpPr>
            <xdr:cNvPr id="11916" name="Check Box 652" hidden="1">
              <a:extLst>
                <a:ext uri="{63B3BB69-23CF-44E3-9099-C40C66FF867C}">
                  <a14:compatExt spid="_x0000_s11916"/>
                </a:ext>
                <a:ext uri="{FF2B5EF4-FFF2-40B4-BE49-F238E27FC236}">
                  <a16:creationId xmlns:a16="http://schemas.microsoft.com/office/drawing/2014/main" id="{00000000-0008-0000-0C00-00008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18</xdr:row>
          <xdr:rowOff>0</xdr:rowOff>
        </xdr:from>
        <xdr:to>
          <xdr:col>4</xdr:col>
          <xdr:colOff>533400</xdr:colOff>
          <xdr:row>18</xdr:row>
          <xdr:rowOff>220980</xdr:rowOff>
        </xdr:to>
        <xdr:sp macro="" textlink="">
          <xdr:nvSpPr>
            <xdr:cNvPr id="11917" name="Check Box 653" hidden="1">
              <a:extLst>
                <a:ext uri="{63B3BB69-23CF-44E3-9099-C40C66FF867C}">
                  <a14:compatExt spid="_x0000_s11917"/>
                </a:ext>
                <a:ext uri="{FF2B5EF4-FFF2-40B4-BE49-F238E27FC236}">
                  <a16:creationId xmlns:a16="http://schemas.microsoft.com/office/drawing/2014/main" id="{00000000-0008-0000-0C00-00008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18</xdr:row>
          <xdr:rowOff>0</xdr:rowOff>
        </xdr:from>
        <xdr:to>
          <xdr:col>4</xdr:col>
          <xdr:colOff>533400</xdr:colOff>
          <xdr:row>18</xdr:row>
          <xdr:rowOff>220980</xdr:rowOff>
        </xdr:to>
        <xdr:sp macro="" textlink="">
          <xdr:nvSpPr>
            <xdr:cNvPr id="11918" name="Check Box 654" hidden="1">
              <a:extLst>
                <a:ext uri="{63B3BB69-23CF-44E3-9099-C40C66FF867C}">
                  <a14:compatExt spid="_x0000_s11918"/>
                </a:ext>
                <a:ext uri="{FF2B5EF4-FFF2-40B4-BE49-F238E27FC236}">
                  <a16:creationId xmlns:a16="http://schemas.microsoft.com/office/drawing/2014/main" id="{00000000-0008-0000-0C00-00008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19</xdr:row>
          <xdr:rowOff>0</xdr:rowOff>
        </xdr:from>
        <xdr:to>
          <xdr:col>4</xdr:col>
          <xdr:colOff>533400</xdr:colOff>
          <xdr:row>19</xdr:row>
          <xdr:rowOff>220980</xdr:rowOff>
        </xdr:to>
        <xdr:sp macro="" textlink="">
          <xdr:nvSpPr>
            <xdr:cNvPr id="11919" name="Check Box 655" hidden="1">
              <a:extLst>
                <a:ext uri="{63B3BB69-23CF-44E3-9099-C40C66FF867C}">
                  <a14:compatExt spid="_x0000_s11919"/>
                </a:ext>
                <a:ext uri="{FF2B5EF4-FFF2-40B4-BE49-F238E27FC236}">
                  <a16:creationId xmlns:a16="http://schemas.microsoft.com/office/drawing/2014/main" id="{00000000-0008-0000-0C00-00008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19</xdr:row>
          <xdr:rowOff>0</xdr:rowOff>
        </xdr:from>
        <xdr:to>
          <xdr:col>4</xdr:col>
          <xdr:colOff>533400</xdr:colOff>
          <xdr:row>19</xdr:row>
          <xdr:rowOff>220980</xdr:rowOff>
        </xdr:to>
        <xdr:sp macro="" textlink="">
          <xdr:nvSpPr>
            <xdr:cNvPr id="11920" name="Check Box 656" hidden="1">
              <a:extLst>
                <a:ext uri="{63B3BB69-23CF-44E3-9099-C40C66FF867C}">
                  <a14:compatExt spid="_x0000_s11920"/>
                </a:ext>
                <a:ext uri="{FF2B5EF4-FFF2-40B4-BE49-F238E27FC236}">
                  <a16:creationId xmlns:a16="http://schemas.microsoft.com/office/drawing/2014/main" id="{00000000-0008-0000-0C00-00009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24</xdr:row>
          <xdr:rowOff>0</xdr:rowOff>
        </xdr:from>
        <xdr:to>
          <xdr:col>4</xdr:col>
          <xdr:colOff>533400</xdr:colOff>
          <xdr:row>24</xdr:row>
          <xdr:rowOff>220980</xdr:rowOff>
        </xdr:to>
        <xdr:sp macro="" textlink="">
          <xdr:nvSpPr>
            <xdr:cNvPr id="11921" name="Check Box 657" hidden="1">
              <a:extLst>
                <a:ext uri="{63B3BB69-23CF-44E3-9099-C40C66FF867C}">
                  <a14:compatExt spid="_x0000_s11921"/>
                </a:ext>
                <a:ext uri="{FF2B5EF4-FFF2-40B4-BE49-F238E27FC236}">
                  <a16:creationId xmlns:a16="http://schemas.microsoft.com/office/drawing/2014/main" id="{00000000-0008-0000-0C00-00009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25</xdr:row>
          <xdr:rowOff>0</xdr:rowOff>
        </xdr:from>
        <xdr:to>
          <xdr:col>4</xdr:col>
          <xdr:colOff>533400</xdr:colOff>
          <xdr:row>25</xdr:row>
          <xdr:rowOff>220980</xdr:rowOff>
        </xdr:to>
        <xdr:sp macro="" textlink="">
          <xdr:nvSpPr>
            <xdr:cNvPr id="11922" name="Check Box 658" hidden="1">
              <a:extLst>
                <a:ext uri="{63B3BB69-23CF-44E3-9099-C40C66FF867C}">
                  <a14:compatExt spid="_x0000_s11922"/>
                </a:ext>
                <a:ext uri="{FF2B5EF4-FFF2-40B4-BE49-F238E27FC236}">
                  <a16:creationId xmlns:a16="http://schemas.microsoft.com/office/drawing/2014/main" id="{00000000-0008-0000-0C00-00009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25</xdr:row>
          <xdr:rowOff>0</xdr:rowOff>
        </xdr:from>
        <xdr:to>
          <xdr:col>4</xdr:col>
          <xdr:colOff>533400</xdr:colOff>
          <xdr:row>25</xdr:row>
          <xdr:rowOff>220980</xdr:rowOff>
        </xdr:to>
        <xdr:sp macro="" textlink="">
          <xdr:nvSpPr>
            <xdr:cNvPr id="11923" name="Check Box 659" hidden="1">
              <a:extLst>
                <a:ext uri="{63B3BB69-23CF-44E3-9099-C40C66FF867C}">
                  <a14:compatExt spid="_x0000_s11923"/>
                </a:ext>
                <a:ext uri="{FF2B5EF4-FFF2-40B4-BE49-F238E27FC236}">
                  <a16:creationId xmlns:a16="http://schemas.microsoft.com/office/drawing/2014/main" id="{00000000-0008-0000-0C00-00009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25</xdr:row>
          <xdr:rowOff>0</xdr:rowOff>
        </xdr:from>
        <xdr:to>
          <xdr:col>4</xdr:col>
          <xdr:colOff>533400</xdr:colOff>
          <xdr:row>25</xdr:row>
          <xdr:rowOff>220980</xdr:rowOff>
        </xdr:to>
        <xdr:sp macro="" textlink="">
          <xdr:nvSpPr>
            <xdr:cNvPr id="11924" name="Check Box 660" hidden="1">
              <a:extLst>
                <a:ext uri="{63B3BB69-23CF-44E3-9099-C40C66FF867C}">
                  <a14:compatExt spid="_x0000_s11924"/>
                </a:ext>
                <a:ext uri="{FF2B5EF4-FFF2-40B4-BE49-F238E27FC236}">
                  <a16:creationId xmlns:a16="http://schemas.microsoft.com/office/drawing/2014/main" id="{00000000-0008-0000-0C00-00009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26</xdr:row>
          <xdr:rowOff>0</xdr:rowOff>
        </xdr:from>
        <xdr:to>
          <xdr:col>4</xdr:col>
          <xdr:colOff>533400</xdr:colOff>
          <xdr:row>26</xdr:row>
          <xdr:rowOff>220980</xdr:rowOff>
        </xdr:to>
        <xdr:sp macro="" textlink="">
          <xdr:nvSpPr>
            <xdr:cNvPr id="11925" name="Check Box 661" hidden="1">
              <a:extLst>
                <a:ext uri="{63B3BB69-23CF-44E3-9099-C40C66FF867C}">
                  <a14:compatExt spid="_x0000_s11925"/>
                </a:ext>
                <a:ext uri="{FF2B5EF4-FFF2-40B4-BE49-F238E27FC236}">
                  <a16:creationId xmlns:a16="http://schemas.microsoft.com/office/drawing/2014/main" id="{00000000-0008-0000-0C00-00009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26</xdr:row>
          <xdr:rowOff>0</xdr:rowOff>
        </xdr:from>
        <xdr:to>
          <xdr:col>4</xdr:col>
          <xdr:colOff>533400</xdr:colOff>
          <xdr:row>26</xdr:row>
          <xdr:rowOff>220980</xdr:rowOff>
        </xdr:to>
        <xdr:sp macro="" textlink="">
          <xdr:nvSpPr>
            <xdr:cNvPr id="11926" name="Check Box 662" hidden="1">
              <a:extLst>
                <a:ext uri="{63B3BB69-23CF-44E3-9099-C40C66FF867C}">
                  <a14:compatExt spid="_x0000_s11926"/>
                </a:ext>
                <a:ext uri="{FF2B5EF4-FFF2-40B4-BE49-F238E27FC236}">
                  <a16:creationId xmlns:a16="http://schemas.microsoft.com/office/drawing/2014/main" id="{00000000-0008-0000-0C00-00009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26</xdr:row>
          <xdr:rowOff>0</xdr:rowOff>
        </xdr:from>
        <xdr:to>
          <xdr:col>4</xdr:col>
          <xdr:colOff>533400</xdr:colOff>
          <xdr:row>26</xdr:row>
          <xdr:rowOff>220980</xdr:rowOff>
        </xdr:to>
        <xdr:sp macro="" textlink="">
          <xdr:nvSpPr>
            <xdr:cNvPr id="11927" name="Check Box 663" hidden="1">
              <a:extLst>
                <a:ext uri="{63B3BB69-23CF-44E3-9099-C40C66FF867C}">
                  <a14:compatExt spid="_x0000_s11927"/>
                </a:ext>
                <a:ext uri="{FF2B5EF4-FFF2-40B4-BE49-F238E27FC236}">
                  <a16:creationId xmlns:a16="http://schemas.microsoft.com/office/drawing/2014/main" id="{00000000-0008-0000-0C00-00009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27</xdr:row>
          <xdr:rowOff>0</xdr:rowOff>
        </xdr:from>
        <xdr:to>
          <xdr:col>4</xdr:col>
          <xdr:colOff>533400</xdr:colOff>
          <xdr:row>27</xdr:row>
          <xdr:rowOff>220980</xdr:rowOff>
        </xdr:to>
        <xdr:sp macro="" textlink="">
          <xdr:nvSpPr>
            <xdr:cNvPr id="11928" name="Check Box 664" hidden="1">
              <a:extLst>
                <a:ext uri="{63B3BB69-23CF-44E3-9099-C40C66FF867C}">
                  <a14:compatExt spid="_x0000_s11928"/>
                </a:ext>
                <a:ext uri="{FF2B5EF4-FFF2-40B4-BE49-F238E27FC236}">
                  <a16:creationId xmlns:a16="http://schemas.microsoft.com/office/drawing/2014/main" id="{00000000-0008-0000-0C00-00009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27</xdr:row>
          <xdr:rowOff>0</xdr:rowOff>
        </xdr:from>
        <xdr:to>
          <xdr:col>4</xdr:col>
          <xdr:colOff>533400</xdr:colOff>
          <xdr:row>27</xdr:row>
          <xdr:rowOff>220980</xdr:rowOff>
        </xdr:to>
        <xdr:sp macro="" textlink="">
          <xdr:nvSpPr>
            <xdr:cNvPr id="11929" name="Check Box 665" hidden="1">
              <a:extLst>
                <a:ext uri="{63B3BB69-23CF-44E3-9099-C40C66FF867C}">
                  <a14:compatExt spid="_x0000_s11929"/>
                </a:ext>
                <a:ext uri="{FF2B5EF4-FFF2-40B4-BE49-F238E27FC236}">
                  <a16:creationId xmlns:a16="http://schemas.microsoft.com/office/drawing/2014/main" id="{00000000-0008-0000-0C00-00009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48</xdr:row>
          <xdr:rowOff>0</xdr:rowOff>
        </xdr:from>
        <xdr:to>
          <xdr:col>4</xdr:col>
          <xdr:colOff>525780</xdr:colOff>
          <xdr:row>48</xdr:row>
          <xdr:rowOff>220980</xdr:rowOff>
        </xdr:to>
        <xdr:sp macro="" textlink="">
          <xdr:nvSpPr>
            <xdr:cNvPr id="11930" name="Check Box 666" hidden="1">
              <a:extLst>
                <a:ext uri="{63B3BB69-23CF-44E3-9099-C40C66FF867C}">
                  <a14:compatExt spid="_x0000_s11930"/>
                </a:ext>
                <a:ext uri="{FF2B5EF4-FFF2-40B4-BE49-F238E27FC236}">
                  <a16:creationId xmlns:a16="http://schemas.microsoft.com/office/drawing/2014/main" id="{00000000-0008-0000-0C00-00009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48</xdr:row>
          <xdr:rowOff>0</xdr:rowOff>
        </xdr:from>
        <xdr:to>
          <xdr:col>4</xdr:col>
          <xdr:colOff>525780</xdr:colOff>
          <xdr:row>48</xdr:row>
          <xdr:rowOff>220980</xdr:rowOff>
        </xdr:to>
        <xdr:sp macro="" textlink="">
          <xdr:nvSpPr>
            <xdr:cNvPr id="11931" name="Check Box 667" hidden="1">
              <a:extLst>
                <a:ext uri="{63B3BB69-23CF-44E3-9099-C40C66FF867C}">
                  <a14:compatExt spid="_x0000_s11931"/>
                </a:ext>
                <a:ext uri="{FF2B5EF4-FFF2-40B4-BE49-F238E27FC236}">
                  <a16:creationId xmlns:a16="http://schemas.microsoft.com/office/drawing/2014/main" id="{00000000-0008-0000-0C00-00009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53</xdr:row>
          <xdr:rowOff>0</xdr:rowOff>
        </xdr:from>
        <xdr:to>
          <xdr:col>4</xdr:col>
          <xdr:colOff>525780</xdr:colOff>
          <xdr:row>53</xdr:row>
          <xdr:rowOff>220980</xdr:rowOff>
        </xdr:to>
        <xdr:sp macro="" textlink="">
          <xdr:nvSpPr>
            <xdr:cNvPr id="11932" name="Check Box 668" hidden="1">
              <a:extLst>
                <a:ext uri="{63B3BB69-23CF-44E3-9099-C40C66FF867C}">
                  <a14:compatExt spid="_x0000_s11932"/>
                </a:ext>
                <a:ext uri="{FF2B5EF4-FFF2-40B4-BE49-F238E27FC236}">
                  <a16:creationId xmlns:a16="http://schemas.microsoft.com/office/drawing/2014/main" id="{00000000-0008-0000-0C00-00009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53</xdr:row>
          <xdr:rowOff>0</xdr:rowOff>
        </xdr:from>
        <xdr:to>
          <xdr:col>4</xdr:col>
          <xdr:colOff>525780</xdr:colOff>
          <xdr:row>53</xdr:row>
          <xdr:rowOff>220980</xdr:rowOff>
        </xdr:to>
        <xdr:sp macro="" textlink="">
          <xdr:nvSpPr>
            <xdr:cNvPr id="11933" name="Check Box 669" hidden="1">
              <a:extLst>
                <a:ext uri="{63B3BB69-23CF-44E3-9099-C40C66FF867C}">
                  <a14:compatExt spid="_x0000_s11933"/>
                </a:ext>
                <a:ext uri="{FF2B5EF4-FFF2-40B4-BE49-F238E27FC236}">
                  <a16:creationId xmlns:a16="http://schemas.microsoft.com/office/drawing/2014/main" id="{00000000-0008-0000-0C00-00009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54</xdr:row>
          <xdr:rowOff>0</xdr:rowOff>
        </xdr:from>
        <xdr:to>
          <xdr:col>4</xdr:col>
          <xdr:colOff>525780</xdr:colOff>
          <xdr:row>54</xdr:row>
          <xdr:rowOff>220980</xdr:rowOff>
        </xdr:to>
        <xdr:sp macro="" textlink="">
          <xdr:nvSpPr>
            <xdr:cNvPr id="11934" name="Check Box 670" hidden="1">
              <a:extLst>
                <a:ext uri="{63B3BB69-23CF-44E3-9099-C40C66FF867C}">
                  <a14:compatExt spid="_x0000_s11934"/>
                </a:ext>
                <a:ext uri="{FF2B5EF4-FFF2-40B4-BE49-F238E27FC236}">
                  <a16:creationId xmlns:a16="http://schemas.microsoft.com/office/drawing/2014/main" id="{00000000-0008-0000-0C00-00009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297180</xdr:colOff>
          <xdr:row>54</xdr:row>
          <xdr:rowOff>0</xdr:rowOff>
        </xdr:from>
        <xdr:to>
          <xdr:col>4</xdr:col>
          <xdr:colOff>525780</xdr:colOff>
          <xdr:row>54</xdr:row>
          <xdr:rowOff>220980</xdr:rowOff>
        </xdr:to>
        <xdr:sp macro="" textlink="">
          <xdr:nvSpPr>
            <xdr:cNvPr id="11935" name="Check Box 671" hidden="1">
              <a:extLst>
                <a:ext uri="{63B3BB69-23CF-44E3-9099-C40C66FF867C}">
                  <a14:compatExt spid="_x0000_s11935"/>
                </a:ext>
                <a:ext uri="{FF2B5EF4-FFF2-40B4-BE49-F238E27FC236}">
                  <a16:creationId xmlns:a16="http://schemas.microsoft.com/office/drawing/2014/main" id="{00000000-0008-0000-0C00-00009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11</xdr:row>
          <xdr:rowOff>0</xdr:rowOff>
        </xdr:from>
        <xdr:to>
          <xdr:col>5</xdr:col>
          <xdr:colOff>533400</xdr:colOff>
          <xdr:row>11</xdr:row>
          <xdr:rowOff>220980</xdr:rowOff>
        </xdr:to>
        <xdr:sp macro="" textlink="">
          <xdr:nvSpPr>
            <xdr:cNvPr id="11936" name="Check Box 672" hidden="1">
              <a:extLst>
                <a:ext uri="{63B3BB69-23CF-44E3-9099-C40C66FF867C}">
                  <a14:compatExt spid="_x0000_s11936"/>
                </a:ext>
                <a:ext uri="{FF2B5EF4-FFF2-40B4-BE49-F238E27FC236}">
                  <a16:creationId xmlns:a16="http://schemas.microsoft.com/office/drawing/2014/main" id="{00000000-0008-0000-0C00-0000A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12</xdr:row>
          <xdr:rowOff>0</xdr:rowOff>
        </xdr:from>
        <xdr:to>
          <xdr:col>5</xdr:col>
          <xdr:colOff>533400</xdr:colOff>
          <xdr:row>12</xdr:row>
          <xdr:rowOff>220980</xdr:rowOff>
        </xdr:to>
        <xdr:sp macro="" textlink="">
          <xdr:nvSpPr>
            <xdr:cNvPr id="11937" name="Check Box 673" hidden="1">
              <a:extLst>
                <a:ext uri="{63B3BB69-23CF-44E3-9099-C40C66FF867C}">
                  <a14:compatExt spid="_x0000_s11937"/>
                </a:ext>
                <a:ext uri="{FF2B5EF4-FFF2-40B4-BE49-F238E27FC236}">
                  <a16:creationId xmlns:a16="http://schemas.microsoft.com/office/drawing/2014/main" id="{00000000-0008-0000-0C00-0000A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13</xdr:row>
          <xdr:rowOff>0</xdr:rowOff>
        </xdr:from>
        <xdr:to>
          <xdr:col>5</xdr:col>
          <xdr:colOff>533400</xdr:colOff>
          <xdr:row>13</xdr:row>
          <xdr:rowOff>220980</xdr:rowOff>
        </xdr:to>
        <xdr:sp macro="" textlink="">
          <xdr:nvSpPr>
            <xdr:cNvPr id="11938" name="Check Box 674" hidden="1">
              <a:extLst>
                <a:ext uri="{63B3BB69-23CF-44E3-9099-C40C66FF867C}">
                  <a14:compatExt spid="_x0000_s11938"/>
                </a:ext>
                <a:ext uri="{FF2B5EF4-FFF2-40B4-BE49-F238E27FC236}">
                  <a16:creationId xmlns:a16="http://schemas.microsoft.com/office/drawing/2014/main" id="{00000000-0008-0000-0C00-0000A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14</xdr:row>
          <xdr:rowOff>0</xdr:rowOff>
        </xdr:from>
        <xdr:to>
          <xdr:col>5</xdr:col>
          <xdr:colOff>533400</xdr:colOff>
          <xdr:row>14</xdr:row>
          <xdr:rowOff>220980</xdr:rowOff>
        </xdr:to>
        <xdr:sp macro="" textlink="">
          <xdr:nvSpPr>
            <xdr:cNvPr id="11939" name="Check Box 675" hidden="1">
              <a:extLst>
                <a:ext uri="{63B3BB69-23CF-44E3-9099-C40C66FF867C}">
                  <a14:compatExt spid="_x0000_s11939"/>
                </a:ext>
                <a:ext uri="{FF2B5EF4-FFF2-40B4-BE49-F238E27FC236}">
                  <a16:creationId xmlns:a16="http://schemas.microsoft.com/office/drawing/2014/main" id="{00000000-0008-0000-0C00-0000A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15</xdr:row>
          <xdr:rowOff>0</xdr:rowOff>
        </xdr:from>
        <xdr:to>
          <xdr:col>5</xdr:col>
          <xdr:colOff>533400</xdr:colOff>
          <xdr:row>15</xdr:row>
          <xdr:rowOff>220980</xdr:rowOff>
        </xdr:to>
        <xdr:sp macro="" textlink="">
          <xdr:nvSpPr>
            <xdr:cNvPr id="11940" name="Check Box 676" hidden="1">
              <a:extLst>
                <a:ext uri="{63B3BB69-23CF-44E3-9099-C40C66FF867C}">
                  <a14:compatExt spid="_x0000_s11940"/>
                </a:ext>
                <a:ext uri="{FF2B5EF4-FFF2-40B4-BE49-F238E27FC236}">
                  <a16:creationId xmlns:a16="http://schemas.microsoft.com/office/drawing/2014/main" id="{00000000-0008-0000-0C00-0000A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16</xdr:row>
          <xdr:rowOff>0</xdr:rowOff>
        </xdr:from>
        <xdr:to>
          <xdr:col>5</xdr:col>
          <xdr:colOff>533400</xdr:colOff>
          <xdr:row>16</xdr:row>
          <xdr:rowOff>220980</xdr:rowOff>
        </xdr:to>
        <xdr:sp macro="" textlink="">
          <xdr:nvSpPr>
            <xdr:cNvPr id="11941" name="Check Box 677" hidden="1">
              <a:extLst>
                <a:ext uri="{63B3BB69-23CF-44E3-9099-C40C66FF867C}">
                  <a14:compatExt spid="_x0000_s11941"/>
                </a:ext>
                <a:ext uri="{FF2B5EF4-FFF2-40B4-BE49-F238E27FC236}">
                  <a16:creationId xmlns:a16="http://schemas.microsoft.com/office/drawing/2014/main" id="{00000000-0008-0000-0C00-0000A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17</xdr:row>
          <xdr:rowOff>0</xdr:rowOff>
        </xdr:from>
        <xdr:to>
          <xdr:col>5</xdr:col>
          <xdr:colOff>533400</xdr:colOff>
          <xdr:row>17</xdr:row>
          <xdr:rowOff>220980</xdr:rowOff>
        </xdr:to>
        <xdr:sp macro="" textlink="">
          <xdr:nvSpPr>
            <xdr:cNvPr id="11942" name="Check Box 678" hidden="1">
              <a:extLst>
                <a:ext uri="{63B3BB69-23CF-44E3-9099-C40C66FF867C}">
                  <a14:compatExt spid="_x0000_s11942"/>
                </a:ext>
                <a:ext uri="{FF2B5EF4-FFF2-40B4-BE49-F238E27FC236}">
                  <a16:creationId xmlns:a16="http://schemas.microsoft.com/office/drawing/2014/main" id="{00000000-0008-0000-0C00-0000A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23</xdr:row>
          <xdr:rowOff>0</xdr:rowOff>
        </xdr:from>
        <xdr:to>
          <xdr:col>5</xdr:col>
          <xdr:colOff>533400</xdr:colOff>
          <xdr:row>23</xdr:row>
          <xdr:rowOff>220980</xdr:rowOff>
        </xdr:to>
        <xdr:sp macro="" textlink="">
          <xdr:nvSpPr>
            <xdr:cNvPr id="11943" name="Check Box 679" hidden="1">
              <a:extLst>
                <a:ext uri="{63B3BB69-23CF-44E3-9099-C40C66FF867C}">
                  <a14:compatExt spid="_x0000_s11943"/>
                </a:ext>
                <a:ext uri="{FF2B5EF4-FFF2-40B4-BE49-F238E27FC236}">
                  <a16:creationId xmlns:a16="http://schemas.microsoft.com/office/drawing/2014/main" id="{00000000-0008-0000-0C00-0000A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24</xdr:row>
          <xdr:rowOff>0</xdr:rowOff>
        </xdr:from>
        <xdr:to>
          <xdr:col>5</xdr:col>
          <xdr:colOff>533400</xdr:colOff>
          <xdr:row>24</xdr:row>
          <xdr:rowOff>220980</xdr:rowOff>
        </xdr:to>
        <xdr:sp macro="" textlink="">
          <xdr:nvSpPr>
            <xdr:cNvPr id="11944" name="Check Box 680" hidden="1">
              <a:extLst>
                <a:ext uri="{63B3BB69-23CF-44E3-9099-C40C66FF867C}">
                  <a14:compatExt spid="_x0000_s11944"/>
                </a:ext>
                <a:ext uri="{FF2B5EF4-FFF2-40B4-BE49-F238E27FC236}">
                  <a16:creationId xmlns:a16="http://schemas.microsoft.com/office/drawing/2014/main" id="{00000000-0008-0000-0C00-0000A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29</xdr:row>
          <xdr:rowOff>0</xdr:rowOff>
        </xdr:from>
        <xdr:to>
          <xdr:col>5</xdr:col>
          <xdr:colOff>533400</xdr:colOff>
          <xdr:row>29</xdr:row>
          <xdr:rowOff>220980</xdr:rowOff>
        </xdr:to>
        <xdr:sp macro="" textlink="">
          <xdr:nvSpPr>
            <xdr:cNvPr id="11945" name="Check Box 681" hidden="1">
              <a:extLst>
                <a:ext uri="{63B3BB69-23CF-44E3-9099-C40C66FF867C}">
                  <a14:compatExt spid="_x0000_s11945"/>
                </a:ext>
                <a:ext uri="{FF2B5EF4-FFF2-40B4-BE49-F238E27FC236}">
                  <a16:creationId xmlns:a16="http://schemas.microsoft.com/office/drawing/2014/main" id="{00000000-0008-0000-0C00-0000A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30</xdr:row>
          <xdr:rowOff>0</xdr:rowOff>
        </xdr:from>
        <xdr:to>
          <xdr:col>5</xdr:col>
          <xdr:colOff>533400</xdr:colOff>
          <xdr:row>30</xdr:row>
          <xdr:rowOff>220980</xdr:rowOff>
        </xdr:to>
        <xdr:sp macro="" textlink="">
          <xdr:nvSpPr>
            <xdr:cNvPr id="11946" name="Check Box 682" hidden="1">
              <a:extLst>
                <a:ext uri="{63B3BB69-23CF-44E3-9099-C40C66FF867C}">
                  <a14:compatExt spid="_x0000_s11946"/>
                </a:ext>
                <a:ext uri="{FF2B5EF4-FFF2-40B4-BE49-F238E27FC236}">
                  <a16:creationId xmlns:a16="http://schemas.microsoft.com/office/drawing/2014/main" id="{00000000-0008-0000-0C00-0000A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42</xdr:row>
          <xdr:rowOff>0</xdr:rowOff>
        </xdr:from>
        <xdr:to>
          <xdr:col>5</xdr:col>
          <xdr:colOff>525780</xdr:colOff>
          <xdr:row>42</xdr:row>
          <xdr:rowOff>220980</xdr:rowOff>
        </xdr:to>
        <xdr:sp macro="" textlink="">
          <xdr:nvSpPr>
            <xdr:cNvPr id="11947" name="Check Box 683" hidden="1">
              <a:extLst>
                <a:ext uri="{63B3BB69-23CF-44E3-9099-C40C66FF867C}">
                  <a14:compatExt spid="_x0000_s11947"/>
                </a:ext>
                <a:ext uri="{FF2B5EF4-FFF2-40B4-BE49-F238E27FC236}">
                  <a16:creationId xmlns:a16="http://schemas.microsoft.com/office/drawing/2014/main" id="{00000000-0008-0000-0C00-0000A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43</xdr:row>
          <xdr:rowOff>0</xdr:rowOff>
        </xdr:from>
        <xdr:to>
          <xdr:col>5</xdr:col>
          <xdr:colOff>525780</xdr:colOff>
          <xdr:row>43</xdr:row>
          <xdr:rowOff>220980</xdr:rowOff>
        </xdr:to>
        <xdr:sp macro="" textlink="">
          <xdr:nvSpPr>
            <xdr:cNvPr id="11948" name="Check Box 684" hidden="1">
              <a:extLst>
                <a:ext uri="{63B3BB69-23CF-44E3-9099-C40C66FF867C}">
                  <a14:compatExt spid="_x0000_s11948"/>
                </a:ext>
                <a:ext uri="{FF2B5EF4-FFF2-40B4-BE49-F238E27FC236}">
                  <a16:creationId xmlns:a16="http://schemas.microsoft.com/office/drawing/2014/main" id="{00000000-0008-0000-0C00-0000A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44</xdr:row>
          <xdr:rowOff>0</xdr:rowOff>
        </xdr:from>
        <xdr:to>
          <xdr:col>5</xdr:col>
          <xdr:colOff>525780</xdr:colOff>
          <xdr:row>44</xdr:row>
          <xdr:rowOff>220980</xdr:rowOff>
        </xdr:to>
        <xdr:sp macro="" textlink="">
          <xdr:nvSpPr>
            <xdr:cNvPr id="11949" name="Check Box 685" hidden="1">
              <a:extLst>
                <a:ext uri="{63B3BB69-23CF-44E3-9099-C40C66FF867C}">
                  <a14:compatExt spid="_x0000_s11949"/>
                </a:ext>
                <a:ext uri="{FF2B5EF4-FFF2-40B4-BE49-F238E27FC236}">
                  <a16:creationId xmlns:a16="http://schemas.microsoft.com/office/drawing/2014/main" id="{00000000-0008-0000-0C00-0000A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45</xdr:row>
          <xdr:rowOff>0</xdr:rowOff>
        </xdr:from>
        <xdr:to>
          <xdr:col>5</xdr:col>
          <xdr:colOff>525780</xdr:colOff>
          <xdr:row>45</xdr:row>
          <xdr:rowOff>220980</xdr:rowOff>
        </xdr:to>
        <xdr:sp macro="" textlink="">
          <xdr:nvSpPr>
            <xdr:cNvPr id="11950" name="Check Box 686" hidden="1">
              <a:extLst>
                <a:ext uri="{63B3BB69-23CF-44E3-9099-C40C66FF867C}">
                  <a14:compatExt spid="_x0000_s11950"/>
                </a:ext>
                <a:ext uri="{FF2B5EF4-FFF2-40B4-BE49-F238E27FC236}">
                  <a16:creationId xmlns:a16="http://schemas.microsoft.com/office/drawing/2014/main" id="{00000000-0008-0000-0C00-0000A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46</xdr:row>
          <xdr:rowOff>0</xdr:rowOff>
        </xdr:from>
        <xdr:to>
          <xdr:col>5</xdr:col>
          <xdr:colOff>525780</xdr:colOff>
          <xdr:row>46</xdr:row>
          <xdr:rowOff>220980</xdr:rowOff>
        </xdr:to>
        <xdr:sp macro="" textlink="">
          <xdr:nvSpPr>
            <xdr:cNvPr id="11951" name="Check Box 687" hidden="1">
              <a:extLst>
                <a:ext uri="{63B3BB69-23CF-44E3-9099-C40C66FF867C}">
                  <a14:compatExt spid="_x0000_s11951"/>
                </a:ext>
                <a:ext uri="{FF2B5EF4-FFF2-40B4-BE49-F238E27FC236}">
                  <a16:creationId xmlns:a16="http://schemas.microsoft.com/office/drawing/2014/main" id="{00000000-0008-0000-0C00-0000A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50</xdr:row>
          <xdr:rowOff>0</xdr:rowOff>
        </xdr:from>
        <xdr:to>
          <xdr:col>5</xdr:col>
          <xdr:colOff>525780</xdr:colOff>
          <xdr:row>50</xdr:row>
          <xdr:rowOff>220980</xdr:rowOff>
        </xdr:to>
        <xdr:sp macro="" textlink="">
          <xdr:nvSpPr>
            <xdr:cNvPr id="11952" name="Check Box 688" hidden="1">
              <a:extLst>
                <a:ext uri="{63B3BB69-23CF-44E3-9099-C40C66FF867C}">
                  <a14:compatExt spid="_x0000_s11952"/>
                </a:ext>
                <a:ext uri="{FF2B5EF4-FFF2-40B4-BE49-F238E27FC236}">
                  <a16:creationId xmlns:a16="http://schemas.microsoft.com/office/drawing/2014/main" id="{00000000-0008-0000-0C00-0000B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51</xdr:row>
          <xdr:rowOff>0</xdr:rowOff>
        </xdr:from>
        <xdr:to>
          <xdr:col>5</xdr:col>
          <xdr:colOff>525780</xdr:colOff>
          <xdr:row>51</xdr:row>
          <xdr:rowOff>220980</xdr:rowOff>
        </xdr:to>
        <xdr:sp macro="" textlink="">
          <xdr:nvSpPr>
            <xdr:cNvPr id="11953" name="Check Box 689" hidden="1">
              <a:extLst>
                <a:ext uri="{63B3BB69-23CF-44E3-9099-C40C66FF867C}">
                  <a14:compatExt spid="_x0000_s11953"/>
                </a:ext>
                <a:ext uri="{FF2B5EF4-FFF2-40B4-BE49-F238E27FC236}">
                  <a16:creationId xmlns:a16="http://schemas.microsoft.com/office/drawing/2014/main" id="{00000000-0008-0000-0C00-0000B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52</xdr:row>
          <xdr:rowOff>0</xdr:rowOff>
        </xdr:from>
        <xdr:to>
          <xdr:col>5</xdr:col>
          <xdr:colOff>525780</xdr:colOff>
          <xdr:row>52</xdr:row>
          <xdr:rowOff>220980</xdr:rowOff>
        </xdr:to>
        <xdr:sp macro="" textlink="">
          <xdr:nvSpPr>
            <xdr:cNvPr id="11954" name="Check Box 690" hidden="1">
              <a:extLst>
                <a:ext uri="{63B3BB69-23CF-44E3-9099-C40C66FF867C}">
                  <a14:compatExt spid="_x0000_s11954"/>
                </a:ext>
                <a:ext uri="{FF2B5EF4-FFF2-40B4-BE49-F238E27FC236}">
                  <a16:creationId xmlns:a16="http://schemas.microsoft.com/office/drawing/2014/main" id="{00000000-0008-0000-0C00-0000B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17</xdr:row>
          <xdr:rowOff>0</xdr:rowOff>
        </xdr:from>
        <xdr:to>
          <xdr:col>5</xdr:col>
          <xdr:colOff>533400</xdr:colOff>
          <xdr:row>17</xdr:row>
          <xdr:rowOff>220980</xdr:rowOff>
        </xdr:to>
        <xdr:sp macro="" textlink="">
          <xdr:nvSpPr>
            <xdr:cNvPr id="11955" name="Check Box 691" hidden="1">
              <a:extLst>
                <a:ext uri="{63B3BB69-23CF-44E3-9099-C40C66FF867C}">
                  <a14:compatExt spid="_x0000_s11955"/>
                </a:ext>
                <a:ext uri="{FF2B5EF4-FFF2-40B4-BE49-F238E27FC236}">
                  <a16:creationId xmlns:a16="http://schemas.microsoft.com/office/drawing/2014/main" id="{00000000-0008-0000-0C00-0000B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18</xdr:row>
          <xdr:rowOff>0</xdr:rowOff>
        </xdr:from>
        <xdr:to>
          <xdr:col>5</xdr:col>
          <xdr:colOff>533400</xdr:colOff>
          <xdr:row>18</xdr:row>
          <xdr:rowOff>220980</xdr:rowOff>
        </xdr:to>
        <xdr:sp macro="" textlink="">
          <xdr:nvSpPr>
            <xdr:cNvPr id="11956" name="Check Box 692" hidden="1">
              <a:extLst>
                <a:ext uri="{63B3BB69-23CF-44E3-9099-C40C66FF867C}">
                  <a14:compatExt spid="_x0000_s11956"/>
                </a:ext>
                <a:ext uri="{FF2B5EF4-FFF2-40B4-BE49-F238E27FC236}">
                  <a16:creationId xmlns:a16="http://schemas.microsoft.com/office/drawing/2014/main" id="{00000000-0008-0000-0C00-0000B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18</xdr:row>
          <xdr:rowOff>0</xdr:rowOff>
        </xdr:from>
        <xdr:to>
          <xdr:col>5</xdr:col>
          <xdr:colOff>533400</xdr:colOff>
          <xdr:row>18</xdr:row>
          <xdr:rowOff>220980</xdr:rowOff>
        </xdr:to>
        <xdr:sp macro="" textlink="">
          <xdr:nvSpPr>
            <xdr:cNvPr id="11957" name="Check Box 693" hidden="1">
              <a:extLst>
                <a:ext uri="{63B3BB69-23CF-44E3-9099-C40C66FF867C}">
                  <a14:compatExt spid="_x0000_s11957"/>
                </a:ext>
                <a:ext uri="{FF2B5EF4-FFF2-40B4-BE49-F238E27FC236}">
                  <a16:creationId xmlns:a16="http://schemas.microsoft.com/office/drawing/2014/main" id="{00000000-0008-0000-0C00-0000B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19</xdr:row>
          <xdr:rowOff>0</xdr:rowOff>
        </xdr:from>
        <xdr:to>
          <xdr:col>5</xdr:col>
          <xdr:colOff>533400</xdr:colOff>
          <xdr:row>19</xdr:row>
          <xdr:rowOff>220980</xdr:rowOff>
        </xdr:to>
        <xdr:sp macro="" textlink="">
          <xdr:nvSpPr>
            <xdr:cNvPr id="11958" name="Check Box 694" hidden="1">
              <a:extLst>
                <a:ext uri="{63B3BB69-23CF-44E3-9099-C40C66FF867C}">
                  <a14:compatExt spid="_x0000_s11958"/>
                </a:ext>
                <a:ext uri="{FF2B5EF4-FFF2-40B4-BE49-F238E27FC236}">
                  <a16:creationId xmlns:a16="http://schemas.microsoft.com/office/drawing/2014/main" id="{00000000-0008-0000-0C00-0000B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19</xdr:row>
          <xdr:rowOff>0</xdr:rowOff>
        </xdr:from>
        <xdr:to>
          <xdr:col>5</xdr:col>
          <xdr:colOff>533400</xdr:colOff>
          <xdr:row>19</xdr:row>
          <xdr:rowOff>220980</xdr:rowOff>
        </xdr:to>
        <xdr:sp macro="" textlink="">
          <xdr:nvSpPr>
            <xdr:cNvPr id="11959" name="Check Box 695" hidden="1">
              <a:extLst>
                <a:ext uri="{63B3BB69-23CF-44E3-9099-C40C66FF867C}">
                  <a14:compatExt spid="_x0000_s11959"/>
                </a:ext>
                <a:ext uri="{FF2B5EF4-FFF2-40B4-BE49-F238E27FC236}">
                  <a16:creationId xmlns:a16="http://schemas.microsoft.com/office/drawing/2014/main" id="{00000000-0008-0000-0C00-0000B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24</xdr:row>
          <xdr:rowOff>0</xdr:rowOff>
        </xdr:from>
        <xdr:to>
          <xdr:col>5</xdr:col>
          <xdr:colOff>533400</xdr:colOff>
          <xdr:row>24</xdr:row>
          <xdr:rowOff>220980</xdr:rowOff>
        </xdr:to>
        <xdr:sp macro="" textlink="">
          <xdr:nvSpPr>
            <xdr:cNvPr id="11960" name="Check Box 696" hidden="1">
              <a:extLst>
                <a:ext uri="{63B3BB69-23CF-44E3-9099-C40C66FF867C}">
                  <a14:compatExt spid="_x0000_s11960"/>
                </a:ext>
                <a:ext uri="{FF2B5EF4-FFF2-40B4-BE49-F238E27FC236}">
                  <a16:creationId xmlns:a16="http://schemas.microsoft.com/office/drawing/2014/main" id="{00000000-0008-0000-0C00-0000B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25</xdr:row>
          <xdr:rowOff>0</xdr:rowOff>
        </xdr:from>
        <xdr:to>
          <xdr:col>5</xdr:col>
          <xdr:colOff>533400</xdr:colOff>
          <xdr:row>25</xdr:row>
          <xdr:rowOff>220980</xdr:rowOff>
        </xdr:to>
        <xdr:sp macro="" textlink="">
          <xdr:nvSpPr>
            <xdr:cNvPr id="11961" name="Check Box 697" hidden="1">
              <a:extLst>
                <a:ext uri="{63B3BB69-23CF-44E3-9099-C40C66FF867C}">
                  <a14:compatExt spid="_x0000_s11961"/>
                </a:ext>
                <a:ext uri="{FF2B5EF4-FFF2-40B4-BE49-F238E27FC236}">
                  <a16:creationId xmlns:a16="http://schemas.microsoft.com/office/drawing/2014/main" id="{00000000-0008-0000-0C00-0000B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25</xdr:row>
          <xdr:rowOff>0</xdr:rowOff>
        </xdr:from>
        <xdr:to>
          <xdr:col>5</xdr:col>
          <xdr:colOff>533400</xdr:colOff>
          <xdr:row>25</xdr:row>
          <xdr:rowOff>220980</xdr:rowOff>
        </xdr:to>
        <xdr:sp macro="" textlink="">
          <xdr:nvSpPr>
            <xdr:cNvPr id="11962" name="Check Box 698" hidden="1">
              <a:extLst>
                <a:ext uri="{63B3BB69-23CF-44E3-9099-C40C66FF867C}">
                  <a14:compatExt spid="_x0000_s11962"/>
                </a:ext>
                <a:ext uri="{FF2B5EF4-FFF2-40B4-BE49-F238E27FC236}">
                  <a16:creationId xmlns:a16="http://schemas.microsoft.com/office/drawing/2014/main" id="{00000000-0008-0000-0C00-0000B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25</xdr:row>
          <xdr:rowOff>0</xdr:rowOff>
        </xdr:from>
        <xdr:to>
          <xdr:col>5</xdr:col>
          <xdr:colOff>533400</xdr:colOff>
          <xdr:row>25</xdr:row>
          <xdr:rowOff>220980</xdr:rowOff>
        </xdr:to>
        <xdr:sp macro="" textlink="">
          <xdr:nvSpPr>
            <xdr:cNvPr id="11963" name="Check Box 699" hidden="1">
              <a:extLst>
                <a:ext uri="{63B3BB69-23CF-44E3-9099-C40C66FF867C}">
                  <a14:compatExt spid="_x0000_s11963"/>
                </a:ext>
                <a:ext uri="{FF2B5EF4-FFF2-40B4-BE49-F238E27FC236}">
                  <a16:creationId xmlns:a16="http://schemas.microsoft.com/office/drawing/2014/main" id="{00000000-0008-0000-0C00-0000B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26</xdr:row>
          <xdr:rowOff>0</xdr:rowOff>
        </xdr:from>
        <xdr:to>
          <xdr:col>5</xdr:col>
          <xdr:colOff>533400</xdr:colOff>
          <xdr:row>26</xdr:row>
          <xdr:rowOff>220980</xdr:rowOff>
        </xdr:to>
        <xdr:sp macro="" textlink="">
          <xdr:nvSpPr>
            <xdr:cNvPr id="11964" name="Check Box 700" hidden="1">
              <a:extLst>
                <a:ext uri="{63B3BB69-23CF-44E3-9099-C40C66FF867C}">
                  <a14:compatExt spid="_x0000_s11964"/>
                </a:ext>
                <a:ext uri="{FF2B5EF4-FFF2-40B4-BE49-F238E27FC236}">
                  <a16:creationId xmlns:a16="http://schemas.microsoft.com/office/drawing/2014/main" id="{00000000-0008-0000-0C00-0000B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26</xdr:row>
          <xdr:rowOff>0</xdr:rowOff>
        </xdr:from>
        <xdr:to>
          <xdr:col>5</xdr:col>
          <xdr:colOff>533400</xdr:colOff>
          <xdr:row>26</xdr:row>
          <xdr:rowOff>220980</xdr:rowOff>
        </xdr:to>
        <xdr:sp macro="" textlink="">
          <xdr:nvSpPr>
            <xdr:cNvPr id="11965" name="Check Box 701" hidden="1">
              <a:extLst>
                <a:ext uri="{63B3BB69-23CF-44E3-9099-C40C66FF867C}">
                  <a14:compatExt spid="_x0000_s11965"/>
                </a:ext>
                <a:ext uri="{FF2B5EF4-FFF2-40B4-BE49-F238E27FC236}">
                  <a16:creationId xmlns:a16="http://schemas.microsoft.com/office/drawing/2014/main" id="{00000000-0008-0000-0C00-0000B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26</xdr:row>
          <xdr:rowOff>0</xdr:rowOff>
        </xdr:from>
        <xdr:to>
          <xdr:col>5</xdr:col>
          <xdr:colOff>533400</xdr:colOff>
          <xdr:row>26</xdr:row>
          <xdr:rowOff>220980</xdr:rowOff>
        </xdr:to>
        <xdr:sp macro="" textlink="">
          <xdr:nvSpPr>
            <xdr:cNvPr id="11966" name="Check Box 702" hidden="1">
              <a:extLst>
                <a:ext uri="{63B3BB69-23CF-44E3-9099-C40C66FF867C}">
                  <a14:compatExt spid="_x0000_s11966"/>
                </a:ext>
                <a:ext uri="{FF2B5EF4-FFF2-40B4-BE49-F238E27FC236}">
                  <a16:creationId xmlns:a16="http://schemas.microsoft.com/office/drawing/2014/main" id="{00000000-0008-0000-0C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27</xdr:row>
          <xdr:rowOff>0</xdr:rowOff>
        </xdr:from>
        <xdr:to>
          <xdr:col>5</xdr:col>
          <xdr:colOff>533400</xdr:colOff>
          <xdr:row>27</xdr:row>
          <xdr:rowOff>220980</xdr:rowOff>
        </xdr:to>
        <xdr:sp macro="" textlink="">
          <xdr:nvSpPr>
            <xdr:cNvPr id="11967" name="Check Box 703" hidden="1">
              <a:extLst>
                <a:ext uri="{63B3BB69-23CF-44E3-9099-C40C66FF867C}">
                  <a14:compatExt spid="_x0000_s11967"/>
                </a:ext>
                <a:ext uri="{FF2B5EF4-FFF2-40B4-BE49-F238E27FC236}">
                  <a16:creationId xmlns:a16="http://schemas.microsoft.com/office/drawing/2014/main" id="{00000000-0008-0000-0C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27</xdr:row>
          <xdr:rowOff>0</xdr:rowOff>
        </xdr:from>
        <xdr:to>
          <xdr:col>5</xdr:col>
          <xdr:colOff>533400</xdr:colOff>
          <xdr:row>27</xdr:row>
          <xdr:rowOff>220980</xdr:rowOff>
        </xdr:to>
        <xdr:sp macro="" textlink="">
          <xdr:nvSpPr>
            <xdr:cNvPr id="11968" name="Check Box 704" hidden="1">
              <a:extLst>
                <a:ext uri="{63B3BB69-23CF-44E3-9099-C40C66FF867C}">
                  <a14:compatExt spid="_x0000_s11968"/>
                </a:ext>
                <a:ext uri="{FF2B5EF4-FFF2-40B4-BE49-F238E27FC236}">
                  <a16:creationId xmlns:a16="http://schemas.microsoft.com/office/drawing/2014/main" id="{00000000-0008-0000-0C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48</xdr:row>
          <xdr:rowOff>0</xdr:rowOff>
        </xdr:from>
        <xdr:to>
          <xdr:col>5</xdr:col>
          <xdr:colOff>525780</xdr:colOff>
          <xdr:row>48</xdr:row>
          <xdr:rowOff>220980</xdr:rowOff>
        </xdr:to>
        <xdr:sp macro="" textlink="">
          <xdr:nvSpPr>
            <xdr:cNvPr id="11969" name="Check Box 705" hidden="1">
              <a:extLst>
                <a:ext uri="{63B3BB69-23CF-44E3-9099-C40C66FF867C}">
                  <a14:compatExt spid="_x0000_s11969"/>
                </a:ext>
                <a:ext uri="{FF2B5EF4-FFF2-40B4-BE49-F238E27FC236}">
                  <a16:creationId xmlns:a16="http://schemas.microsoft.com/office/drawing/2014/main" id="{00000000-0008-0000-0C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48</xdr:row>
          <xdr:rowOff>0</xdr:rowOff>
        </xdr:from>
        <xdr:to>
          <xdr:col>5</xdr:col>
          <xdr:colOff>525780</xdr:colOff>
          <xdr:row>48</xdr:row>
          <xdr:rowOff>220980</xdr:rowOff>
        </xdr:to>
        <xdr:sp macro="" textlink="">
          <xdr:nvSpPr>
            <xdr:cNvPr id="11970" name="Check Box 706" hidden="1">
              <a:extLst>
                <a:ext uri="{63B3BB69-23CF-44E3-9099-C40C66FF867C}">
                  <a14:compatExt spid="_x0000_s11970"/>
                </a:ext>
                <a:ext uri="{FF2B5EF4-FFF2-40B4-BE49-F238E27FC236}">
                  <a16:creationId xmlns:a16="http://schemas.microsoft.com/office/drawing/2014/main" id="{00000000-0008-0000-0C00-0000C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53</xdr:row>
          <xdr:rowOff>0</xdr:rowOff>
        </xdr:from>
        <xdr:to>
          <xdr:col>5</xdr:col>
          <xdr:colOff>525780</xdr:colOff>
          <xdr:row>53</xdr:row>
          <xdr:rowOff>220980</xdr:rowOff>
        </xdr:to>
        <xdr:sp macro="" textlink="">
          <xdr:nvSpPr>
            <xdr:cNvPr id="11971" name="Check Box 707" hidden="1">
              <a:extLst>
                <a:ext uri="{63B3BB69-23CF-44E3-9099-C40C66FF867C}">
                  <a14:compatExt spid="_x0000_s11971"/>
                </a:ext>
                <a:ext uri="{FF2B5EF4-FFF2-40B4-BE49-F238E27FC236}">
                  <a16:creationId xmlns:a16="http://schemas.microsoft.com/office/drawing/2014/main" id="{00000000-0008-0000-0C00-0000C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53</xdr:row>
          <xdr:rowOff>0</xdr:rowOff>
        </xdr:from>
        <xdr:to>
          <xdr:col>5</xdr:col>
          <xdr:colOff>525780</xdr:colOff>
          <xdr:row>53</xdr:row>
          <xdr:rowOff>220980</xdr:rowOff>
        </xdr:to>
        <xdr:sp macro="" textlink="">
          <xdr:nvSpPr>
            <xdr:cNvPr id="11972" name="Check Box 708" hidden="1">
              <a:extLst>
                <a:ext uri="{63B3BB69-23CF-44E3-9099-C40C66FF867C}">
                  <a14:compatExt spid="_x0000_s11972"/>
                </a:ext>
                <a:ext uri="{FF2B5EF4-FFF2-40B4-BE49-F238E27FC236}">
                  <a16:creationId xmlns:a16="http://schemas.microsoft.com/office/drawing/2014/main" id="{00000000-0008-0000-0C00-0000C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54</xdr:row>
          <xdr:rowOff>0</xdr:rowOff>
        </xdr:from>
        <xdr:to>
          <xdr:col>5</xdr:col>
          <xdr:colOff>525780</xdr:colOff>
          <xdr:row>54</xdr:row>
          <xdr:rowOff>220980</xdr:rowOff>
        </xdr:to>
        <xdr:sp macro="" textlink="">
          <xdr:nvSpPr>
            <xdr:cNvPr id="11973" name="Check Box 709" hidden="1">
              <a:extLst>
                <a:ext uri="{63B3BB69-23CF-44E3-9099-C40C66FF867C}">
                  <a14:compatExt spid="_x0000_s11973"/>
                </a:ext>
                <a:ext uri="{FF2B5EF4-FFF2-40B4-BE49-F238E27FC236}">
                  <a16:creationId xmlns:a16="http://schemas.microsoft.com/office/drawing/2014/main" id="{00000000-0008-0000-0C00-0000C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54</xdr:row>
          <xdr:rowOff>0</xdr:rowOff>
        </xdr:from>
        <xdr:to>
          <xdr:col>5</xdr:col>
          <xdr:colOff>525780</xdr:colOff>
          <xdr:row>54</xdr:row>
          <xdr:rowOff>220980</xdr:rowOff>
        </xdr:to>
        <xdr:sp macro="" textlink="">
          <xdr:nvSpPr>
            <xdr:cNvPr id="11974" name="Check Box 710" hidden="1">
              <a:extLst>
                <a:ext uri="{63B3BB69-23CF-44E3-9099-C40C66FF867C}">
                  <a14:compatExt spid="_x0000_s11974"/>
                </a:ext>
                <a:ext uri="{FF2B5EF4-FFF2-40B4-BE49-F238E27FC236}">
                  <a16:creationId xmlns:a16="http://schemas.microsoft.com/office/drawing/2014/main" id="{00000000-0008-0000-0C00-0000C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11</xdr:row>
          <xdr:rowOff>0</xdr:rowOff>
        </xdr:from>
        <xdr:to>
          <xdr:col>6</xdr:col>
          <xdr:colOff>533400</xdr:colOff>
          <xdr:row>11</xdr:row>
          <xdr:rowOff>220980</xdr:rowOff>
        </xdr:to>
        <xdr:sp macro="" textlink="">
          <xdr:nvSpPr>
            <xdr:cNvPr id="11975" name="Check Box 711" hidden="1">
              <a:extLst>
                <a:ext uri="{63B3BB69-23CF-44E3-9099-C40C66FF867C}">
                  <a14:compatExt spid="_x0000_s11975"/>
                </a:ext>
                <a:ext uri="{FF2B5EF4-FFF2-40B4-BE49-F238E27FC236}">
                  <a16:creationId xmlns:a16="http://schemas.microsoft.com/office/drawing/2014/main" id="{00000000-0008-0000-0C00-0000C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12</xdr:row>
          <xdr:rowOff>0</xdr:rowOff>
        </xdr:from>
        <xdr:to>
          <xdr:col>6</xdr:col>
          <xdr:colOff>533400</xdr:colOff>
          <xdr:row>12</xdr:row>
          <xdr:rowOff>220980</xdr:rowOff>
        </xdr:to>
        <xdr:sp macro="" textlink="">
          <xdr:nvSpPr>
            <xdr:cNvPr id="11976" name="Check Box 712" hidden="1">
              <a:extLst>
                <a:ext uri="{63B3BB69-23CF-44E3-9099-C40C66FF867C}">
                  <a14:compatExt spid="_x0000_s11976"/>
                </a:ext>
                <a:ext uri="{FF2B5EF4-FFF2-40B4-BE49-F238E27FC236}">
                  <a16:creationId xmlns:a16="http://schemas.microsoft.com/office/drawing/2014/main" id="{00000000-0008-0000-0C00-0000C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13</xdr:row>
          <xdr:rowOff>0</xdr:rowOff>
        </xdr:from>
        <xdr:to>
          <xdr:col>6</xdr:col>
          <xdr:colOff>533400</xdr:colOff>
          <xdr:row>13</xdr:row>
          <xdr:rowOff>220980</xdr:rowOff>
        </xdr:to>
        <xdr:sp macro="" textlink="">
          <xdr:nvSpPr>
            <xdr:cNvPr id="11977" name="Check Box 713" hidden="1">
              <a:extLst>
                <a:ext uri="{63B3BB69-23CF-44E3-9099-C40C66FF867C}">
                  <a14:compatExt spid="_x0000_s11977"/>
                </a:ext>
                <a:ext uri="{FF2B5EF4-FFF2-40B4-BE49-F238E27FC236}">
                  <a16:creationId xmlns:a16="http://schemas.microsoft.com/office/drawing/2014/main" id="{00000000-0008-0000-0C00-0000C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14</xdr:row>
          <xdr:rowOff>0</xdr:rowOff>
        </xdr:from>
        <xdr:to>
          <xdr:col>6</xdr:col>
          <xdr:colOff>533400</xdr:colOff>
          <xdr:row>14</xdr:row>
          <xdr:rowOff>220980</xdr:rowOff>
        </xdr:to>
        <xdr:sp macro="" textlink="">
          <xdr:nvSpPr>
            <xdr:cNvPr id="11978" name="Check Box 714" hidden="1">
              <a:extLst>
                <a:ext uri="{63B3BB69-23CF-44E3-9099-C40C66FF867C}">
                  <a14:compatExt spid="_x0000_s11978"/>
                </a:ext>
                <a:ext uri="{FF2B5EF4-FFF2-40B4-BE49-F238E27FC236}">
                  <a16:creationId xmlns:a16="http://schemas.microsoft.com/office/drawing/2014/main" id="{00000000-0008-0000-0C00-0000C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15</xdr:row>
          <xdr:rowOff>0</xdr:rowOff>
        </xdr:from>
        <xdr:to>
          <xdr:col>6</xdr:col>
          <xdr:colOff>533400</xdr:colOff>
          <xdr:row>15</xdr:row>
          <xdr:rowOff>220980</xdr:rowOff>
        </xdr:to>
        <xdr:sp macro="" textlink="">
          <xdr:nvSpPr>
            <xdr:cNvPr id="11979" name="Check Box 715" hidden="1">
              <a:extLst>
                <a:ext uri="{63B3BB69-23CF-44E3-9099-C40C66FF867C}">
                  <a14:compatExt spid="_x0000_s11979"/>
                </a:ext>
                <a:ext uri="{FF2B5EF4-FFF2-40B4-BE49-F238E27FC236}">
                  <a16:creationId xmlns:a16="http://schemas.microsoft.com/office/drawing/2014/main" id="{00000000-0008-0000-0C00-0000C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16</xdr:row>
          <xdr:rowOff>0</xdr:rowOff>
        </xdr:from>
        <xdr:to>
          <xdr:col>6</xdr:col>
          <xdr:colOff>533400</xdr:colOff>
          <xdr:row>16</xdr:row>
          <xdr:rowOff>220980</xdr:rowOff>
        </xdr:to>
        <xdr:sp macro="" textlink="">
          <xdr:nvSpPr>
            <xdr:cNvPr id="11980" name="Check Box 716" hidden="1">
              <a:extLst>
                <a:ext uri="{63B3BB69-23CF-44E3-9099-C40C66FF867C}">
                  <a14:compatExt spid="_x0000_s11980"/>
                </a:ext>
                <a:ext uri="{FF2B5EF4-FFF2-40B4-BE49-F238E27FC236}">
                  <a16:creationId xmlns:a16="http://schemas.microsoft.com/office/drawing/2014/main" id="{00000000-0008-0000-0C00-0000C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17</xdr:row>
          <xdr:rowOff>0</xdr:rowOff>
        </xdr:from>
        <xdr:to>
          <xdr:col>6</xdr:col>
          <xdr:colOff>533400</xdr:colOff>
          <xdr:row>17</xdr:row>
          <xdr:rowOff>220980</xdr:rowOff>
        </xdr:to>
        <xdr:sp macro="" textlink="">
          <xdr:nvSpPr>
            <xdr:cNvPr id="11981" name="Check Box 717" hidden="1">
              <a:extLst>
                <a:ext uri="{63B3BB69-23CF-44E3-9099-C40C66FF867C}">
                  <a14:compatExt spid="_x0000_s11981"/>
                </a:ext>
                <a:ext uri="{FF2B5EF4-FFF2-40B4-BE49-F238E27FC236}">
                  <a16:creationId xmlns:a16="http://schemas.microsoft.com/office/drawing/2014/main" id="{00000000-0008-0000-0C00-0000C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23</xdr:row>
          <xdr:rowOff>0</xdr:rowOff>
        </xdr:from>
        <xdr:to>
          <xdr:col>6</xdr:col>
          <xdr:colOff>533400</xdr:colOff>
          <xdr:row>23</xdr:row>
          <xdr:rowOff>220980</xdr:rowOff>
        </xdr:to>
        <xdr:sp macro="" textlink="">
          <xdr:nvSpPr>
            <xdr:cNvPr id="11982" name="Check Box 718" hidden="1">
              <a:extLst>
                <a:ext uri="{63B3BB69-23CF-44E3-9099-C40C66FF867C}">
                  <a14:compatExt spid="_x0000_s11982"/>
                </a:ext>
                <a:ext uri="{FF2B5EF4-FFF2-40B4-BE49-F238E27FC236}">
                  <a16:creationId xmlns:a16="http://schemas.microsoft.com/office/drawing/2014/main" id="{00000000-0008-0000-0C00-0000C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24</xdr:row>
          <xdr:rowOff>0</xdr:rowOff>
        </xdr:from>
        <xdr:to>
          <xdr:col>6</xdr:col>
          <xdr:colOff>533400</xdr:colOff>
          <xdr:row>24</xdr:row>
          <xdr:rowOff>220980</xdr:rowOff>
        </xdr:to>
        <xdr:sp macro="" textlink="">
          <xdr:nvSpPr>
            <xdr:cNvPr id="11983" name="Check Box 719" hidden="1">
              <a:extLst>
                <a:ext uri="{63B3BB69-23CF-44E3-9099-C40C66FF867C}">
                  <a14:compatExt spid="_x0000_s11983"/>
                </a:ext>
                <a:ext uri="{FF2B5EF4-FFF2-40B4-BE49-F238E27FC236}">
                  <a16:creationId xmlns:a16="http://schemas.microsoft.com/office/drawing/2014/main" id="{00000000-0008-0000-0C00-0000C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29</xdr:row>
          <xdr:rowOff>0</xdr:rowOff>
        </xdr:from>
        <xdr:to>
          <xdr:col>6</xdr:col>
          <xdr:colOff>533400</xdr:colOff>
          <xdr:row>29</xdr:row>
          <xdr:rowOff>220980</xdr:rowOff>
        </xdr:to>
        <xdr:sp macro="" textlink="">
          <xdr:nvSpPr>
            <xdr:cNvPr id="11984" name="Check Box 720" hidden="1">
              <a:extLst>
                <a:ext uri="{63B3BB69-23CF-44E3-9099-C40C66FF867C}">
                  <a14:compatExt spid="_x0000_s11984"/>
                </a:ext>
                <a:ext uri="{FF2B5EF4-FFF2-40B4-BE49-F238E27FC236}">
                  <a16:creationId xmlns:a16="http://schemas.microsoft.com/office/drawing/2014/main" id="{00000000-0008-0000-0C00-0000D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30</xdr:row>
          <xdr:rowOff>0</xdr:rowOff>
        </xdr:from>
        <xdr:to>
          <xdr:col>6</xdr:col>
          <xdr:colOff>533400</xdr:colOff>
          <xdr:row>30</xdr:row>
          <xdr:rowOff>220980</xdr:rowOff>
        </xdr:to>
        <xdr:sp macro="" textlink="">
          <xdr:nvSpPr>
            <xdr:cNvPr id="11985" name="Check Box 721" hidden="1">
              <a:extLst>
                <a:ext uri="{63B3BB69-23CF-44E3-9099-C40C66FF867C}">
                  <a14:compatExt spid="_x0000_s11985"/>
                </a:ext>
                <a:ext uri="{FF2B5EF4-FFF2-40B4-BE49-F238E27FC236}">
                  <a16:creationId xmlns:a16="http://schemas.microsoft.com/office/drawing/2014/main" id="{00000000-0008-0000-0C00-0000D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42</xdr:row>
          <xdr:rowOff>0</xdr:rowOff>
        </xdr:from>
        <xdr:to>
          <xdr:col>6</xdr:col>
          <xdr:colOff>525780</xdr:colOff>
          <xdr:row>42</xdr:row>
          <xdr:rowOff>220980</xdr:rowOff>
        </xdr:to>
        <xdr:sp macro="" textlink="">
          <xdr:nvSpPr>
            <xdr:cNvPr id="11986" name="Check Box 722" hidden="1">
              <a:extLst>
                <a:ext uri="{63B3BB69-23CF-44E3-9099-C40C66FF867C}">
                  <a14:compatExt spid="_x0000_s11986"/>
                </a:ext>
                <a:ext uri="{FF2B5EF4-FFF2-40B4-BE49-F238E27FC236}">
                  <a16:creationId xmlns:a16="http://schemas.microsoft.com/office/drawing/2014/main" id="{00000000-0008-0000-0C00-0000D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43</xdr:row>
          <xdr:rowOff>0</xdr:rowOff>
        </xdr:from>
        <xdr:to>
          <xdr:col>6</xdr:col>
          <xdr:colOff>525780</xdr:colOff>
          <xdr:row>43</xdr:row>
          <xdr:rowOff>220980</xdr:rowOff>
        </xdr:to>
        <xdr:sp macro="" textlink="">
          <xdr:nvSpPr>
            <xdr:cNvPr id="11987" name="Check Box 723" hidden="1">
              <a:extLst>
                <a:ext uri="{63B3BB69-23CF-44E3-9099-C40C66FF867C}">
                  <a14:compatExt spid="_x0000_s11987"/>
                </a:ext>
                <a:ext uri="{FF2B5EF4-FFF2-40B4-BE49-F238E27FC236}">
                  <a16:creationId xmlns:a16="http://schemas.microsoft.com/office/drawing/2014/main" id="{00000000-0008-0000-0C00-0000D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44</xdr:row>
          <xdr:rowOff>0</xdr:rowOff>
        </xdr:from>
        <xdr:to>
          <xdr:col>6</xdr:col>
          <xdr:colOff>525780</xdr:colOff>
          <xdr:row>44</xdr:row>
          <xdr:rowOff>220980</xdr:rowOff>
        </xdr:to>
        <xdr:sp macro="" textlink="">
          <xdr:nvSpPr>
            <xdr:cNvPr id="11988" name="Check Box 724" hidden="1">
              <a:extLst>
                <a:ext uri="{63B3BB69-23CF-44E3-9099-C40C66FF867C}">
                  <a14:compatExt spid="_x0000_s11988"/>
                </a:ext>
                <a:ext uri="{FF2B5EF4-FFF2-40B4-BE49-F238E27FC236}">
                  <a16:creationId xmlns:a16="http://schemas.microsoft.com/office/drawing/2014/main" id="{00000000-0008-0000-0C00-0000D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45</xdr:row>
          <xdr:rowOff>0</xdr:rowOff>
        </xdr:from>
        <xdr:to>
          <xdr:col>6</xdr:col>
          <xdr:colOff>525780</xdr:colOff>
          <xdr:row>45</xdr:row>
          <xdr:rowOff>220980</xdr:rowOff>
        </xdr:to>
        <xdr:sp macro="" textlink="">
          <xdr:nvSpPr>
            <xdr:cNvPr id="11989" name="Check Box 725" hidden="1">
              <a:extLst>
                <a:ext uri="{63B3BB69-23CF-44E3-9099-C40C66FF867C}">
                  <a14:compatExt spid="_x0000_s11989"/>
                </a:ext>
                <a:ext uri="{FF2B5EF4-FFF2-40B4-BE49-F238E27FC236}">
                  <a16:creationId xmlns:a16="http://schemas.microsoft.com/office/drawing/2014/main" id="{00000000-0008-0000-0C00-0000D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46</xdr:row>
          <xdr:rowOff>0</xdr:rowOff>
        </xdr:from>
        <xdr:to>
          <xdr:col>6</xdr:col>
          <xdr:colOff>525780</xdr:colOff>
          <xdr:row>46</xdr:row>
          <xdr:rowOff>220980</xdr:rowOff>
        </xdr:to>
        <xdr:sp macro="" textlink="">
          <xdr:nvSpPr>
            <xdr:cNvPr id="11990" name="Check Box 726" hidden="1">
              <a:extLst>
                <a:ext uri="{63B3BB69-23CF-44E3-9099-C40C66FF867C}">
                  <a14:compatExt spid="_x0000_s11990"/>
                </a:ext>
                <a:ext uri="{FF2B5EF4-FFF2-40B4-BE49-F238E27FC236}">
                  <a16:creationId xmlns:a16="http://schemas.microsoft.com/office/drawing/2014/main" id="{00000000-0008-0000-0C00-0000D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50</xdr:row>
          <xdr:rowOff>0</xdr:rowOff>
        </xdr:from>
        <xdr:to>
          <xdr:col>6</xdr:col>
          <xdr:colOff>525780</xdr:colOff>
          <xdr:row>50</xdr:row>
          <xdr:rowOff>220980</xdr:rowOff>
        </xdr:to>
        <xdr:sp macro="" textlink="">
          <xdr:nvSpPr>
            <xdr:cNvPr id="11991" name="Check Box 727" hidden="1">
              <a:extLst>
                <a:ext uri="{63B3BB69-23CF-44E3-9099-C40C66FF867C}">
                  <a14:compatExt spid="_x0000_s11991"/>
                </a:ext>
                <a:ext uri="{FF2B5EF4-FFF2-40B4-BE49-F238E27FC236}">
                  <a16:creationId xmlns:a16="http://schemas.microsoft.com/office/drawing/2014/main" id="{00000000-0008-0000-0C00-0000D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51</xdr:row>
          <xdr:rowOff>0</xdr:rowOff>
        </xdr:from>
        <xdr:to>
          <xdr:col>6</xdr:col>
          <xdr:colOff>525780</xdr:colOff>
          <xdr:row>51</xdr:row>
          <xdr:rowOff>220980</xdr:rowOff>
        </xdr:to>
        <xdr:sp macro="" textlink="">
          <xdr:nvSpPr>
            <xdr:cNvPr id="11992" name="Check Box 728" hidden="1">
              <a:extLst>
                <a:ext uri="{63B3BB69-23CF-44E3-9099-C40C66FF867C}">
                  <a14:compatExt spid="_x0000_s11992"/>
                </a:ext>
                <a:ext uri="{FF2B5EF4-FFF2-40B4-BE49-F238E27FC236}">
                  <a16:creationId xmlns:a16="http://schemas.microsoft.com/office/drawing/2014/main" id="{00000000-0008-0000-0C00-0000D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52</xdr:row>
          <xdr:rowOff>0</xdr:rowOff>
        </xdr:from>
        <xdr:to>
          <xdr:col>6</xdr:col>
          <xdr:colOff>525780</xdr:colOff>
          <xdr:row>52</xdr:row>
          <xdr:rowOff>220980</xdr:rowOff>
        </xdr:to>
        <xdr:sp macro="" textlink="">
          <xdr:nvSpPr>
            <xdr:cNvPr id="11993" name="Check Box 729" hidden="1">
              <a:extLst>
                <a:ext uri="{63B3BB69-23CF-44E3-9099-C40C66FF867C}">
                  <a14:compatExt spid="_x0000_s11993"/>
                </a:ext>
                <a:ext uri="{FF2B5EF4-FFF2-40B4-BE49-F238E27FC236}">
                  <a16:creationId xmlns:a16="http://schemas.microsoft.com/office/drawing/2014/main" id="{00000000-0008-0000-0C00-0000D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17</xdr:row>
          <xdr:rowOff>0</xdr:rowOff>
        </xdr:from>
        <xdr:to>
          <xdr:col>6</xdr:col>
          <xdr:colOff>533400</xdr:colOff>
          <xdr:row>17</xdr:row>
          <xdr:rowOff>220980</xdr:rowOff>
        </xdr:to>
        <xdr:sp macro="" textlink="">
          <xdr:nvSpPr>
            <xdr:cNvPr id="11994" name="Check Box 730" hidden="1">
              <a:extLst>
                <a:ext uri="{63B3BB69-23CF-44E3-9099-C40C66FF867C}">
                  <a14:compatExt spid="_x0000_s11994"/>
                </a:ext>
                <a:ext uri="{FF2B5EF4-FFF2-40B4-BE49-F238E27FC236}">
                  <a16:creationId xmlns:a16="http://schemas.microsoft.com/office/drawing/2014/main" id="{00000000-0008-0000-0C00-0000D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18</xdr:row>
          <xdr:rowOff>0</xdr:rowOff>
        </xdr:from>
        <xdr:to>
          <xdr:col>6</xdr:col>
          <xdr:colOff>533400</xdr:colOff>
          <xdr:row>18</xdr:row>
          <xdr:rowOff>220980</xdr:rowOff>
        </xdr:to>
        <xdr:sp macro="" textlink="">
          <xdr:nvSpPr>
            <xdr:cNvPr id="11995" name="Check Box 731" hidden="1">
              <a:extLst>
                <a:ext uri="{63B3BB69-23CF-44E3-9099-C40C66FF867C}">
                  <a14:compatExt spid="_x0000_s11995"/>
                </a:ext>
                <a:ext uri="{FF2B5EF4-FFF2-40B4-BE49-F238E27FC236}">
                  <a16:creationId xmlns:a16="http://schemas.microsoft.com/office/drawing/2014/main" id="{00000000-0008-0000-0C00-0000D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18</xdr:row>
          <xdr:rowOff>0</xdr:rowOff>
        </xdr:from>
        <xdr:to>
          <xdr:col>6</xdr:col>
          <xdr:colOff>533400</xdr:colOff>
          <xdr:row>18</xdr:row>
          <xdr:rowOff>220980</xdr:rowOff>
        </xdr:to>
        <xdr:sp macro="" textlink="">
          <xdr:nvSpPr>
            <xdr:cNvPr id="11996" name="Check Box 732" hidden="1">
              <a:extLst>
                <a:ext uri="{63B3BB69-23CF-44E3-9099-C40C66FF867C}">
                  <a14:compatExt spid="_x0000_s11996"/>
                </a:ext>
                <a:ext uri="{FF2B5EF4-FFF2-40B4-BE49-F238E27FC236}">
                  <a16:creationId xmlns:a16="http://schemas.microsoft.com/office/drawing/2014/main" id="{00000000-0008-0000-0C00-0000D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19</xdr:row>
          <xdr:rowOff>0</xdr:rowOff>
        </xdr:from>
        <xdr:to>
          <xdr:col>6</xdr:col>
          <xdr:colOff>533400</xdr:colOff>
          <xdr:row>19</xdr:row>
          <xdr:rowOff>220980</xdr:rowOff>
        </xdr:to>
        <xdr:sp macro="" textlink="">
          <xdr:nvSpPr>
            <xdr:cNvPr id="11997" name="Check Box 733" hidden="1">
              <a:extLst>
                <a:ext uri="{63B3BB69-23CF-44E3-9099-C40C66FF867C}">
                  <a14:compatExt spid="_x0000_s11997"/>
                </a:ext>
                <a:ext uri="{FF2B5EF4-FFF2-40B4-BE49-F238E27FC236}">
                  <a16:creationId xmlns:a16="http://schemas.microsoft.com/office/drawing/2014/main" id="{00000000-0008-0000-0C00-0000D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19</xdr:row>
          <xdr:rowOff>0</xdr:rowOff>
        </xdr:from>
        <xdr:to>
          <xdr:col>6</xdr:col>
          <xdr:colOff>533400</xdr:colOff>
          <xdr:row>19</xdr:row>
          <xdr:rowOff>220980</xdr:rowOff>
        </xdr:to>
        <xdr:sp macro="" textlink="">
          <xdr:nvSpPr>
            <xdr:cNvPr id="11998" name="Check Box 734" hidden="1">
              <a:extLst>
                <a:ext uri="{63B3BB69-23CF-44E3-9099-C40C66FF867C}">
                  <a14:compatExt spid="_x0000_s11998"/>
                </a:ext>
                <a:ext uri="{FF2B5EF4-FFF2-40B4-BE49-F238E27FC236}">
                  <a16:creationId xmlns:a16="http://schemas.microsoft.com/office/drawing/2014/main" id="{00000000-0008-0000-0C00-0000D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24</xdr:row>
          <xdr:rowOff>0</xdr:rowOff>
        </xdr:from>
        <xdr:to>
          <xdr:col>6</xdr:col>
          <xdr:colOff>533400</xdr:colOff>
          <xdr:row>24</xdr:row>
          <xdr:rowOff>220980</xdr:rowOff>
        </xdr:to>
        <xdr:sp macro="" textlink="">
          <xdr:nvSpPr>
            <xdr:cNvPr id="11999" name="Check Box 735" hidden="1">
              <a:extLst>
                <a:ext uri="{63B3BB69-23CF-44E3-9099-C40C66FF867C}">
                  <a14:compatExt spid="_x0000_s11999"/>
                </a:ext>
                <a:ext uri="{FF2B5EF4-FFF2-40B4-BE49-F238E27FC236}">
                  <a16:creationId xmlns:a16="http://schemas.microsoft.com/office/drawing/2014/main" id="{00000000-0008-0000-0C00-0000D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25</xdr:row>
          <xdr:rowOff>0</xdr:rowOff>
        </xdr:from>
        <xdr:to>
          <xdr:col>6</xdr:col>
          <xdr:colOff>533400</xdr:colOff>
          <xdr:row>25</xdr:row>
          <xdr:rowOff>220980</xdr:rowOff>
        </xdr:to>
        <xdr:sp macro="" textlink="">
          <xdr:nvSpPr>
            <xdr:cNvPr id="12000" name="Check Box 736" hidden="1">
              <a:extLst>
                <a:ext uri="{63B3BB69-23CF-44E3-9099-C40C66FF867C}">
                  <a14:compatExt spid="_x0000_s12000"/>
                </a:ext>
                <a:ext uri="{FF2B5EF4-FFF2-40B4-BE49-F238E27FC236}">
                  <a16:creationId xmlns:a16="http://schemas.microsoft.com/office/drawing/2014/main" id="{00000000-0008-0000-0C00-0000E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25</xdr:row>
          <xdr:rowOff>0</xdr:rowOff>
        </xdr:from>
        <xdr:to>
          <xdr:col>6</xdr:col>
          <xdr:colOff>533400</xdr:colOff>
          <xdr:row>25</xdr:row>
          <xdr:rowOff>220980</xdr:rowOff>
        </xdr:to>
        <xdr:sp macro="" textlink="">
          <xdr:nvSpPr>
            <xdr:cNvPr id="12001" name="Check Box 737" hidden="1">
              <a:extLst>
                <a:ext uri="{63B3BB69-23CF-44E3-9099-C40C66FF867C}">
                  <a14:compatExt spid="_x0000_s12001"/>
                </a:ext>
                <a:ext uri="{FF2B5EF4-FFF2-40B4-BE49-F238E27FC236}">
                  <a16:creationId xmlns:a16="http://schemas.microsoft.com/office/drawing/2014/main" id="{00000000-0008-0000-0C00-0000E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25</xdr:row>
          <xdr:rowOff>0</xdr:rowOff>
        </xdr:from>
        <xdr:to>
          <xdr:col>6</xdr:col>
          <xdr:colOff>533400</xdr:colOff>
          <xdr:row>25</xdr:row>
          <xdr:rowOff>220980</xdr:rowOff>
        </xdr:to>
        <xdr:sp macro="" textlink="">
          <xdr:nvSpPr>
            <xdr:cNvPr id="12002" name="Check Box 738" hidden="1">
              <a:extLst>
                <a:ext uri="{63B3BB69-23CF-44E3-9099-C40C66FF867C}">
                  <a14:compatExt spid="_x0000_s12002"/>
                </a:ext>
                <a:ext uri="{FF2B5EF4-FFF2-40B4-BE49-F238E27FC236}">
                  <a16:creationId xmlns:a16="http://schemas.microsoft.com/office/drawing/2014/main" id="{00000000-0008-0000-0C00-0000E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26</xdr:row>
          <xdr:rowOff>0</xdr:rowOff>
        </xdr:from>
        <xdr:to>
          <xdr:col>6</xdr:col>
          <xdr:colOff>533400</xdr:colOff>
          <xdr:row>26</xdr:row>
          <xdr:rowOff>220980</xdr:rowOff>
        </xdr:to>
        <xdr:sp macro="" textlink="">
          <xdr:nvSpPr>
            <xdr:cNvPr id="12003" name="Check Box 739" hidden="1">
              <a:extLst>
                <a:ext uri="{63B3BB69-23CF-44E3-9099-C40C66FF867C}">
                  <a14:compatExt spid="_x0000_s12003"/>
                </a:ext>
                <a:ext uri="{FF2B5EF4-FFF2-40B4-BE49-F238E27FC236}">
                  <a16:creationId xmlns:a16="http://schemas.microsoft.com/office/drawing/2014/main" id="{00000000-0008-0000-0C00-0000E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26</xdr:row>
          <xdr:rowOff>0</xdr:rowOff>
        </xdr:from>
        <xdr:to>
          <xdr:col>6</xdr:col>
          <xdr:colOff>533400</xdr:colOff>
          <xdr:row>26</xdr:row>
          <xdr:rowOff>220980</xdr:rowOff>
        </xdr:to>
        <xdr:sp macro="" textlink="">
          <xdr:nvSpPr>
            <xdr:cNvPr id="12004" name="Check Box 740" hidden="1">
              <a:extLst>
                <a:ext uri="{63B3BB69-23CF-44E3-9099-C40C66FF867C}">
                  <a14:compatExt spid="_x0000_s12004"/>
                </a:ext>
                <a:ext uri="{FF2B5EF4-FFF2-40B4-BE49-F238E27FC236}">
                  <a16:creationId xmlns:a16="http://schemas.microsoft.com/office/drawing/2014/main" id="{00000000-0008-0000-0C00-0000E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26</xdr:row>
          <xdr:rowOff>0</xdr:rowOff>
        </xdr:from>
        <xdr:to>
          <xdr:col>6</xdr:col>
          <xdr:colOff>533400</xdr:colOff>
          <xdr:row>26</xdr:row>
          <xdr:rowOff>220980</xdr:rowOff>
        </xdr:to>
        <xdr:sp macro="" textlink="">
          <xdr:nvSpPr>
            <xdr:cNvPr id="12005" name="Check Box 741" hidden="1">
              <a:extLst>
                <a:ext uri="{63B3BB69-23CF-44E3-9099-C40C66FF867C}">
                  <a14:compatExt spid="_x0000_s12005"/>
                </a:ext>
                <a:ext uri="{FF2B5EF4-FFF2-40B4-BE49-F238E27FC236}">
                  <a16:creationId xmlns:a16="http://schemas.microsoft.com/office/drawing/2014/main" id="{00000000-0008-0000-0C00-0000E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27</xdr:row>
          <xdr:rowOff>0</xdr:rowOff>
        </xdr:from>
        <xdr:to>
          <xdr:col>6</xdr:col>
          <xdr:colOff>533400</xdr:colOff>
          <xdr:row>27</xdr:row>
          <xdr:rowOff>220980</xdr:rowOff>
        </xdr:to>
        <xdr:sp macro="" textlink="">
          <xdr:nvSpPr>
            <xdr:cNvPr id="12006" name="Check Box 742" hidden="1">
              <a:extLst>
                <a:ext uri="{63B3BB69-23CF-44E3-9099-C40C66FF867C}">
                  <a14:compatExt spid="_x0000_s12006"/>
                </a:ext>
                <a:ext uri="{FF2B5EF4-FFF2-40B4-BE49-F238E27FC236}">
                  <a16:creationId xmlns:a16="http://schemas.microsoft.com/office/drawing/2014/main" id="{00000000-0008-0000-0C00-0000E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27</xdr:row>
          <xdr:rowOff>0</xdr:rowOff>
        </xdr:from>
        <xdr:to>
          <xdr:col>6</xdr:col>
          <xdr:colOff>533400</xdr:colOff>
          <xdr:row>27</xdr:row>
          <xdr:rowOff>220980</xdr:rowOff>
        </xdr:to>
        <xdr:sp macro="" textlink="">
          <xdr:nvSpPr>
            <xdr:cNvPr id="12007" name="Check Box 743" hidden="1">
              <a:extLst>
                <a:ext uri="{63B3BB69-23CF-44E3-9099-C40C66FF867C}">
                  <a14:compatExt spid="_x0000_s12007"/>
                </a:ext>
                <a:ext uri="{FF2B5EF4-FFF2-40B4-BE49-F238E27FC236}">
                  <a16:creationId xmlns:a16="http://schemas.microsoft.com/office/drawing/2014/main" id="{00000000-0008-0000-0C00-0000E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48</xdr:row>
          <xdr:rowOff>0</xdr:rowOff>
        </xdr:from>
        <xdr:to>
          <xdr:col>6</xdr:col>
          <xdr:colOff>525780</xdr:colOff>
          <xdr:row>48</xdr:row>
          <xdr:rowOff>220980</xdr:rowOff>
        </xdr:to>
        <xdr:sp macro="" textlink="">
          <xdr:nvSpPr>
            <xdr:cNvPr id="12008" name="Check Box 744" hidden="1">
              <a:extLst>
                <a:ext uri="{63B3BB69-23CF-44E3-9099-C40C66FF867C}">
                  <a14:compatExt spid="_x0000_s12008"/>
                </a:ext>
                <a:ext uri="{FF2B5EF4-FFF2-40B4-BE49-F238E27FC236}">
                  <a16:creationId xmlns:a16="http://schemas.microsoft.com/office/drawing/2014/main" id="{00000000-0008-0000-0C00-0000E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48</xdr:row>
          <xdr:rowOff>0</xdr:rowOff>
        </xdr:from>
        <xdr:to>
          <xdr:col>6</xdr:col>
          <xdr:colOff>525780</xdr:colOff>
          <xdr:row>48</xdr:row>
          <xdr:rowOff>220980</xdr:rowOff>
        </xdr:to>
        <xdr:sp macro="" textlink="">
          <xdr:nvSpPr>
            <xdr:cNvPr id="12009" name="Check Box 745" hidden="1">
              <a:extLst>
                <a:ext uri="{63B3BB69-23CF-44E3-9099-C40C66FF867C}">
                  <a14:compatExt spid="_x0000_s12009"/>
                </a:ext>
                <a:ext uri="{FF2B5EF4-FFF2-40B4-BE49-F238E27FC236}">
                  <a16:creationId xmlns:a16="http://schemas.microsoft.com/office/drawing/2014/main" id="{00000000-0008-0000-0C00-0000E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53</xdr:row>
          <xdr:rowOff>0</xdr:rowOff>
        </xdr:from>
        <xdr:to>
          <xdr:col>6</xdr:col>
          <xdr:colOff>525780</xdr:colOff>
          <xdr:row>53</xdr:row>
          <xdr:rowOff>220980</xdr:rowOff>
        </xdr:to>
        <xdr:sp macro="" textlink="">
          <xdr:nvSpPr>
            <xdr:cNvPr id="12010" name="Check Box 746" hidden="1">
              <a:extLst>
                <a:ext uri="{63B3BB69-23CF-44E3-9099-C40C66FF867C}">
                  <a14:compatExt spid="_x0000_s12010"/>
                </a:ext>
                <a:ext uri="{FF2B5EF4-FFF2-40B4-BE49-F238E27FC236}">
                  <a16:creationId xmlns:a16="http://schemas.microsoft.com/office/drawing/2014/main" id="{00000000-0008-0000-0C00-0000E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53</xdr:row>
          <xdr:rowOff>0</xdr:rowOff>
        </xdr:from>
        <xdr:to>
          <xdr:col>6</xdr:col>
          <xdr:colOff>525780</xdr:colOff>
          <xdr:row>53</xdr:row>
          <xdr:rowOff>220980</xdr:rowOff>
        </xdr:to>
        <xdr:sp macro="" textlink="">
          <xdr:nvSpPr>
            <xdr:cNvPr id="12011" name="Check Box 747" hidden="1">
              <a:extLst>
                <a:ext uri="{63B3BB69-23CF-44E3-9099-C40C66FF867C}">
                  <a14:compatExt spid="_x0000_s12011"/>
                </a:ext>
                <a:ext uri="{FF2B5EF4-FFF2-40B4-BE49-F238E27FC236}">
                  <a16:creationId xmlns:a16="http://schemas.microsoft.com/office/drawing/2014/main" id="{00000000-0008-0000-0C00-0000E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54</xdr:row>
          <xdr:rowOff>0</xdr:rowOff>
        </xdr:from>
        <xdr:to>
          <xdr:col>6</xdr:col>
          <xdr:colOff>525780</xdr:colOff>
          <xdr:row>54</xdr:row>
          <xdr:rowOff>220980</xdr:rowOff>
        </xdr:to>
        <xdr:sp macro="" textlink="">
          <xdr:nvSpPr>
            <xdr:cNvPr id="12012" name="Check Box 748" hidden="1">
              <a:extLst>
                <a:ext uri="{63B3BB69-23CF-44E3-9099-C40C66FF867C}">
                  <a14:compatExt spid="_x0000_s12012"/>
                </a:ext>
                <a:ext uri="{FF2B5EF4-FFF2-40B4-BE49-F238E27FC236}">
                  <a16:creationId xmlns:a16="http://schemas.microsoft.com/office/drawing/2014/main" id="{00000000-0008-0000-0C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297180</xdr:colOff>
          <xdr:row>54</xdr:row>
          <xdr:rowOff>0</xdr:rowOff>
        </xdr:from>
        <xdr:to>
          <xdr:col>6</xdr:col>
          <xdr:colOff>525780</xdr:colOff>
          <xdr:row>54</xdr:row>
          <xdr:rowOff>220980</xdr:rowOff>
        </xdr:to>
        <xdr:sp macro="" textlink="">
          <xdr:nvSpPr>
            <xdr:cNvPr id="12013" name="Check Box 749" hidden="1">
              <a:extLst>
                <a:ext uri="{63B3BB69-23CF-44E3-9099-C40C66FF867C}">
                  <a14:compatExt spid="_x0000_s12013"/>
                </a:ext>
                <a:ext uri="{FF2B5EF4-FFF2-40B4-BE49-F238E27FC236}">
                  <a16:creationId xmlns:a16="http://schemas.microsoft.com/office/drawing/2014/main" id="{00000000-0008-0000-0C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11</xdr:row>
          <xdr:rowOff>0</xdr:rowOff>
        </xdr:from>
        <xdr:to>
          <xdr:col>7</xdr:col>
          <xdr:colOff>533400</xdr:colOff>
          <xdr:row>11</xdr:row>
          <xdr:rowOff>220980</xdr:rowOff>
        </xdr:to>
        <xdr:sp macro="" textlink="">
          <xdr:nvSpPr>
            <xdr:cNvPr id="12014" name="Check Box 750" hidden="1">
              <a:extLst>
                <a:ext uri="{63B3BB69-23CF-44E3-9099-C40C66FF867C}">
                  <a14:compatExt spid="_x0000_s12014"/>
                </a:ext>
                <a:ext uri="{FF2B5EF4-FFF2-40B4-BE49-F238E27FC236}">
                  <a16:creationId xmlns:a16="http://schemas.microsoft.com/office/drawing/2014/main" id="{00000000-0008-0000-0C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12</xdr:row>
          <xdr:rowOff>0</xdr:rowOff>
        </xdr:from>
        <xdr:to>
          <xdr:col>7</xdr:col>
          <xdr:colOff>533400</xdr:colOff>
          <xdr:row>12</xdr:row>
          <xdr:rowOff>220980</xdr:rowOff>
        </xdr:to>
        <xdr:sp macro="" textlink="">
          <xdr:nvSpPr>
            <xdr:cNvPr id="12015" name="Check Box 751" hidden="1">
              <a:extLst>
                <a:ext uri="{63B3BB69-23CF-44E3-9099-C40C66FF867C}">
                  <a14:compatExt spid="_x0000_s12015"/>
                </a:ext>
                <a:ext uri="{FF2B5EF4-FFF2-40B4-BE49-F238E27FC236}">
                  <a16:creationId xmlns:a16="http://schemas.microsoft.com/office/drawing/2014/main" id="{00000000-0008-0000-0C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13</xdr:row>
          <xdr:rowOff>0</xdr:rowOff>
        </xdr:from>
        <xdr:to>
          <xdr:col>7</xdr:col>
          <xdr:colOff>533400</xdr:colOff>
          <xdr:row>13</xdr:row>
          <xdr:rowOff>220980</xdr:rowOff>
        </xdr:to>
        <xdr:sp macro="" textlink="">
          <xdr:nvSpPr>
            <xdr:cNvPr id="12016" name="Check Box 752" hidden="1">
              <a:extLst>
                <a:ext uri="{63B3BB69-23CF-44E3-9099-C40C66FF867C}">
                  <a14:compatExt spid="_x0000_s12016"/>
                </a:ext>
                <a:ext uri="{FF2B5EF4-FFF2-40B4-BE49-F238E27FC236}">
                  <a16:creationId xmlns:a16="http://schemas.microsoft.com/office/drawing/2014/main" id="{00000000-0008-0000-0C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14</xdr:row>
          <xdr:rowOff>0</xdr:rowOff>
        </xdr:from>
        <xdr:to>
          <xdr:col>7</xdr:col>
          <xdr:colOff>533400</xdr:colOff>
          <xdr:row>14</xdr:row>
          <xdr:rowOff>220980</xdr:rowOff>
        </xdr:to>
        <xdr:sp macro="" textlink="">
          <xdr:nvSpPr>
            <xdr:cNvPr id="12017" name="Check Box 753" hidden="1">
              <a:extLst>
                <a:ext uri="{63B3BB69-23CF-44E3-9099-C40C66FF867C}">
                  <a14:compatExt spid="_x0000_s12017"/>
                </a:ext>
                <a:ext uri="{FF2B5EF4-FFF2-40B4-BE49-F238E27FC236}">
                  <a16:creationId xmlns:a16="http://schemas.microsoft.com/office/drawing/2014/main" id="{00000000-0008-0000-0C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15</xdr:row>
          <xdr:rowOff>0</xdr:rowOff>
        </xdr:from>
        <xdr:to>
          <xdr:col>7</xdr:col>
          <xdr:colOff>533400</xdr:colOff>
          <xdr:row>15</xdr:row>
          <xdr:rowOff>220980</xdr:rowOff>
        </xdr:to>
        <xdr:sp macro="" textlink="">
          <xdr:nvSpPr>
            <xdr:cNvPr id="12018" name="Check Box 754" hidden="1">
              <a:extLst>
                <a:ext uri="{63B3BB69-23CF-44E3-9099-C40C66FF867C}">
                  <a14:compatExt spid="_x0000_s12018"/>
                </a:ext>
                <a:ext uri="{FF2B5EF4-FFF2-40B4-BE49-F238E27FC236}">
                  <a16:creationId xmlns:a16="http://schemas.microsoft.com/office/drawing/2014/main" id="{00000000-0008-0000-0C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16</xdr:row>
          <xdr:rowOff>0</xdr:rowOff>
        </xdr:from>
        <xdr:to>
          <xdr:col>7</xdr:col>
          <xdr:colOff>533400</xdr:colOff>
          <xdr:row>16</xdr:row>
          <xdr:rowOff>220980</xdr:rowOff>
        </xdr:to>
        <xdr:sp macro="" textlink="">
          <xdr:nvSpPr>
            <xdr:cNvPr id="12019" name="Check Box 755" hidden="1">
              <a:extLst>
                <a:ext uri="{63B3BB69-23CF-44E3-9099-C40C66FF867C}">
                  <a14:compatExt spid="_x0000_s12019"/>
                </a:ext>
                <a:ext uri="{FF2B5EF4-FFF2-40B4-BE49-F238E27FC236}">
                  <a16:creationId xmlns:a16="http://schemas.microsoft.com/office/drawing/2014/main" id="{00000000-0008-0000-0C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17</xdr:row>
          <xdr:rowOff>0</xdr:rowOff>
        </xdr:from>
        <xdr:to>
          <xdr:col>7</xdr:col>
          <xdr:colOff>533400</xdr:colOff>
          <xdr:row>17</xdr:row>
          <xdr:rowOff>220980</xdr:rowOff>
        </xdr:to>
        <xdr:sp macro="" textlink="">
          <xdr:nvSpPr>
            <xdr:cNvPr id="12020" name="Check Box 756" hidden="1">
              <a:extLst>
                <a:ext uri="{63B3BB69-23CF-44E3-9099-C40C66FF867C}">
                  <a14:compatExt spid="_x0000_s12020"/>
                </a:ext>
                <a:ext uri="{FF2B5EF4-FFF2-40B4-BE49-F238E27FC236}">
                  <a16:creationId xmlns:a16="http://schemas.microsoft.com/office/drawing/2014/main" id="{00000000-0008-0000-0C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23</xdr:row>
          <xdr:rowOff>0</xdr:rowOff>
        </xdr:from>
        <xdr:to>
          <xdr:col>7</xdr:col>
          <xdr:colOff>533400</xdr:colOff>
          <xdr:row>23</xdr:row>
          <xdr:rowOff>220980</xdr:rowOff>
        </xdr:to>
        <xdr:sp macro="" textlink="">
          <xdr:nvSpPr>
            <xdr:cNvPr id="12021" name="Check Box 757" hidden="1">
              <a:extLst>
                <a:ext uri="{63B3BB69-23CF-44E3-9099-C40C66FF867C}">
                  <a14:compatExt spid="_x0000_s12021"/>
                </a:ext>
                <a:ext uri="{FF2B5EF4-FFF2-40B4-BE49-F238E27FC236}">
                  <a16:creationId xmlns:a16="http://schemas.microsoft.com/office/drawing/2014/main" id="{00000000-0008-0000-0C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24</xdr:row>
          <xdr:rowOff>0</xdr:rowOff>
        </xdr:from>
        <xdr:to>
          <xdr:col>7</xdr:col>
          <xdr:colOff>533400</xdr:colOff>
          <xdr:row>24</xdr:row>
          <xdr:rowOff>220980</xdr:rowOff>
        </xdr:to>
        <xdr:sp macro="" textlink="">
          <xdr:nvSpPr>
            <xdr:cNvPr id="12022" name="Check Box 758" hidden="1">
              <a:extLst>
                <a:ext uri="{63B3BB69-23CF-44E3-9099-C40C66FF867C}">
                  <a14:compatExt spid="_x0000_s12022"/>
                </a:ext>
                <a:ext uri="{FF2B5EF4-FFF2-40B4-BE49-F238E27FC236}">
                  <a16:creationId xmlns:a16="http://schemas.microsoft.com/office/drawing/2014/main" id="{00000000-0008-0000-0C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29</xdr:row>
          <xdr:rowOff>0</xdr:rowOff>
        </xdr:from>
        <xdr:to>
          <xdr:col>7</xdr:col>
          <xdr:colOff>533400</xdr:colOff>
          <xdr:row>29</xdr:row>
          <xdr:rowOff>220980</xdr:rowOff>
        </xdr:to>
        <xdr:sp macro="" textlink="">
          <xdr:nvSpPr>
            <xdr:cNvPr id="12023" name="Check Box 759" hidden="1">
              <a:extLst>
                <a:ext uri="{63B3BB69-23CF-44E3-9099-C40C66FF867C}">
                  <a14:compatExt spid="_x0000_s12023"/>
                </a:ext>
                <a:ext uri="{FF2B5EF4-FFF2-40B4-BE49-F238E27FC236}">
                  <a16:creationId xmlns:a16="http://schemas.microsoft.com/office/drawing/2014/main" id="{00000000-0008-0000-0C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30</xdr:row>
          <xdr:rowOff>0</xdr:rowOff>
        </xdr:from>
        <xdr:to>
          <xdr:col>7</xdr:col>
          <xdr:colOff>533400</xdr:colOff>
          <xdr:row>30</xdr:row>
          <xdr:rowOff>220980</xdr:rowOff>
        </xdr:to>
        <xdr:sp macro="" textlink="">
          <xdr:nvSpPr>
            <xdr:cNvPr id="12024" name="Check Box 760" hidden="1">
              <a:extLst>
                <a:ext uri="{63B3BB69-23CF-44E3-9099-C40C66FF867C}">
                  <a14:compatExt spid="_x0000_s12024"/>
                </a:ext>
                <a:ext uri="{FF2B5EF4-FFF2-40B4-BE49-F238E27FC236}">
                  <a16:creationId xmlns:a16="http://schemas.microsoft.com/office/drawing/2014/main" id="{00000000-0008-0000-0C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42</xdr:row>
          <xdr:rowOff>0</xdr:rowOff>
        </xdr:from>
        <xdr:to>
          <xdr:col>7</xdr:col>
          <xdr:colOff>525780</xdr:colOff>
          <xdr:row>42</xdr:row>
          <xdr:rowOff>220980</xdr:rowOff>
        </xdr:to>
        <xdr:sp macro="" textlink="">
          <xdr:nvSpPr>
            <xdr:cNvPr id="12025" name="Check Box 761" hidden="1">
              <a:extLst>
                <a:ext uri="{63B3BB69-23CF-44E3-9099-C40C66FF867C}">
                  <a14:compatExt spid="_x0000_s12025"/>
                </a:ext>
                <a:ext uri="{FF2B5EF4-FFF2-40B4-BE49-F238E27FC236}">
                  <a16:creationId xmlns:a16="http://schemas.microsoft.com/office/drawing/2014/main" id="{00000000-0008-0000-0C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43</xdr:row>
          <xdr:rowOff>0</xdr:rowOff>
        </xdr:from>
        <xdr:to>
          <xdr:col>7</xdr:col>
          <xdr:colOff>525780</xdr:colOff>
          <xdr:row>43</xdr:row>
          <xdr:rowOff>220980</xdr:rowOff>
        </xdr:to>
        <xdr:sp macro="" textlink="">
          <xdr:nvSpPr>
            <xdr:cNvPr id="12026" name="Check Box 762" hidden="1">
              <a:extLst>
                <a:ext uri="{63B3BB69-23CF-44E3-9099-C40C66FF867C}">
                  <a14:compatExt spid="_x0000_s12026"/>
                </a:ext>
                <a:ext uri="{FF2B5EF4-FFF2-40B4-BE49-F238E27FC236}">
                  <a16:creationId xmlns:a16="http://schemas.microsoft.com/office/drawing/2014/main" id="{00000000-0008-0000-0C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44</xdr:row>
          <xdr:rowOff>0</xdr:rowOff>
        </xdr:from>
        <xdr:to>
          <xdr:col>7</xdr:col>
          <xdr:colOff>525780</xdr:colOff>
          <xdr:row>44</xdr:row>
          <xdr:rowOff>220980</xdr:rowOff>
        </xdr:to>
        <xdr:sp macro="" textlink="">
          <xdr:nvSpPr>
            <xdr:cNvPr id="12027" name="Check Box 763" hidden="1">
              <a:extLst>
                <a:ext uri="{63B3BB69-23CF-44E3-9099-C40C66FF867C}">
                  <a14:compatExt spid="_x0000_s12027"/>
                </a:ext>
                <a:ext uri="{FF2B5EF4-FFF2-40B4-BE49-F238E27FC236}">
                  <a16:creationId xmlns:a16="http://schemas.microsoft.com/office/drawing/2014/main" id="{00000000-0008-0000-0C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45</xdr:row>
          <xdr:rowOff>0</xdr:rowOff>
        </xdr:from>
        <xdr:to>
          <xdr:col>7</xdr:col>
          <xdr:colOff>525780</xdr:colOff>
          <xdr:row>45</xdr:row>
          <xdr:rowOff>220980</xdr:rowOff>
        </xdr:to>
        <xdr:sp macro="" textlink="">
          <xdr:nvSpPr>
            <xdr:cNvPr id="12028" name="Check Box 764" hidden="1">
              <a:extLst>
                <a:ext uri="{63B3BB69-23CF-44E3-9099-C40C66FF867C}">
                  <a14:compatExt spid="_x0000_s12028"/>
                </a:ext>
                <a:ext uri="{FF2B5EF4-FFF2-40B4-BE49-F238E27FC236}">
                  <a16:creationId xmlns:a16="http://schemas.microsoft.com/office/drawing/2014/main" id="{00000000-0008-0000-0C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46</xdr:row>
          <xdr:rowOff>0</xdr:rowOff>
        </xdr:from>
        <xdr:to>
          <xdr:col>7</xdr:col>
          <xdr:colOff>525780</xdr:colOff>
          <xdr:row>46</xdr:row>
          <xdr:rowOff>220980</xdr:rowOff>
        </xdr:to>
        <xdr:sp macro="" textlink="">
          <xdr:nvSpPr>
            <xdr:cNvPr id="12029" name="Check Box 765" hidden="1">
              <a:extLst>
                <a:ext uri="{63B3BB69-23CF-44E3-9099-C40C66FF867C}">
                  <a14:compatExt spid="_x0000_s12029"/>
                </a:ext>
                <a:ext uri="{FF2B5EF4-FFF2-40B4-BE49-F238E27FC236}">
                  <a16:creationId xmlns:a16="http://schemas.microsoft.com/office/drawing/2014/main" id="{00000000-0008-0000-0C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50</xdr:row>
          <xdr:rowOff>0</xdr:rowOff>
        </xdr:from>
        <xdr:to>
          <xdr:col>7</xdr:col>
          <xdr:colOff>525780</xdr:colOff>
          <xdr:row>50</xdr:row>
          <xdr:rowOff>220980</xdr:rowOff>
        </xdr:to>
        <xdr:sp macro="" textlink="">
          <xdr:nvSpPr>
            <xdr:cNvPr id="12030" name="Check Box 766" hidden="1">
              <a:extLst>
                <a:ext uri="{63B3BB69-23CF-44E3-9099-C40C66FF867C}">
                  <a14:compatExt spid="_x0000_s12030"/>
                </a:ext>
                <a:ext uri="{FF2B5EF4-FFF2-40B4-BE49-F238E27FC236}">
                  <a16:creationId xmlns:a16="http://schemas.microsoft.com/office/drawing/2014/main" id="{00000000-0008-0000-0C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51</xdr:row>
          <xdr:rowOff>0</xdr:rowOff>
        </xdr:from>
        <xdr:to>
          <xdr:col>7</xdr:col>
          <xdr:colOff>525780</xdr:colOff>
          <xdr:row>51</xdr:row>
          <xdr:rowOff>220980</xdr:rowOff>
        </xdr:to>
        <xdr:sp macro="" textlink="">
          <xdr:nvSpPr>
            <xdr:cNvPr id="12031" name="Check Box 767" hidden="1">
              <a:extLst>
                <a:ext uri="{63B3BB69-23CF-44E3-9099-C40C66FF867C}">
                  <a14:compatExt spid="_x0000_s12031"/>
                </a:ext>
                <a:ext uri="{FF2B5EF4-FFF2-40B4-BE49-F238E27FC236}">
                  <a16:creationId xmlns:a16="http://schemas.microsoft.com/office/drawing/2014/main" id="{00000000-0008-0000-0C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52</xdr:row>
          <xdr:rowOff>0</xdr:rowOff>
        </xdr:from>
        <xdr:to>
          <xdr:col>7</xdr:col>
          <xdr:colOff>525780</xdr:colOff>
          <xdr:row>52</xdr:row>
          <xdr:rowOff>220980</xdr:rowOff>
        </xdr:to>
        <xdr:sp macro="" textlink="">
          <xdr:nvSpPr>
            <xdr:cNvPr id="12032" name="Check Box 768" hidden="1">
              <a:extLst>
                <a:ext uri="{63B3BB69-23CF-44E3-9099-C40C66FF867C}">
                  <a14:compatExt spid="_x0000_s12032"/>
                </a:ext>
                <a:ext uri="{FF2B5EF4-FFF2-40B4-BE49-F238E27FC236}">
                  <a16:creationId xmlns:a16="http://schemas.microsoft.com/office/drawing/2014/main" id="{00000000-0008-0000-0C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17</xdr:row>
          <xdr:rowOff>0</xdr:rowOff>
        </xdr:from>
        <xdr:to>
          <xdr:col>7</xdr:col>
          <xdr:colOff>533400</xdr:colOff>
          <xdr:row>17</xdr:row>
          <xdr:rowOff>220980</xdr:rowOff>
        </xdr:to>
        <xdr:sp macro="" textlink="">
          <xdr:nvSpPr>
            <xdr:cNvPr id="12033" name="Check Box 769" hidden="1">
              <a:extLst>
                <a:ext uri="{63B3BB69-23CF-44E3-9099-C40C66FF867C}">
                  <a14:compatExt spid="_x0000_s12033"/>
                </a:ext>
                <a:ext uri="{FF2B5EF4-FFF2-40B4-BE49-F238E27FC236}">
                  <a16:creationId xmlns:a16="http://schemas.microsoft.com/office/drawing/2014/main" id="{00000000-0008-0000-0C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18</xdr:row>
          <xdr:rowOff>0</xdr:rowOff>
        </xdr:from>
        <xdr:to>
          <xdr:col>7</xdr:col>
          <xdr:colOff>533400</xdr:colOff>
          <xdr:row>18</xdr:row>
          <xdr:rowOff>220980</xdr:rowOff>
        </xdr:to>
        <xdr:sp macro="" textlink="">
          <xdr:nvSpPr>
            <xdr:cNvPr id="12034" name="Check Box 770" hidden="1">
              <a:extLst>
                <a:ext uri="{63B3BB69-23CF-44E3-9099-C40C66FF867C}">
                  <a14:compatExt spid="_x0000_s12034"/>
                </a:ext>
                <a:ext uri="{FF2B5EF4-FFF2-40B4-BE49-F238E27FC236}">
                  <a16:creationId xmlns:a16="http://schemas.microsoft.com/office/drawing/2014/main" id="{00000000-0008-0000-0C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18</xdr:row>
          <xdr:rowOff>0</xdr:rowOff>
        </xdr:from>
        <xdr:to>
          <xdr:col>7</xdr:col>
          <xdr:colOff>533400</xdr:colOff>
          <xdr:row>18</xdr:row>
          <xdr:rowOff>220980</xdr:rowOff>
        </xdr:to>
        <xdr:sp macro="" textlink="">
          <xdr:nvSpPr>
            <xdr:cNvPr id="12035" name="Check Box 771" hidden="1">
              <a:extLst>
                <a:ext uri="{63B3BB69-23CF-44E3-9099-C40C66FF867C}">
                  <a14:compatExt spid="_x0000_s12035"/>
                </a:ext>
                <a:ext uri="{FF2B5EF4-FFF2-40B4-BE49-F238E27FC236}">
                  <a16:creationId xmlns:a16="http://schemas.microsoft.com/office/drawing/2014/main" id="{00000000-0008-0000-0C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19</xdr:row>
          <xdr:rowOff>0</xdr:rowOff>
        </xdr:from>
        <xdr:to>
          <xdr:col>7</xdr:col>
          <xdr:colOff>533400</xdr:colOff>
          <xdr:row>19</xdr:row>
          <xdr:rowOff>220980</xdr:rowOff>
        </xdr:to>
        <xdr:sp macro="" textlink="">
          <xdr:nvSpPr>
            <xdr:cNvPr id="12036" name="Check Box 772" hidden="1">
              <a:extLst>
                <a:ext uri="{63B3BB69-23CF-44E3-9099-C40C66FF867C}">
                  <a14:compatExt spid="_x0000_s12036"/>
                </a:ext>
                <a:ext uri="{FF2B5EF4-FFF2-40B4-BE49-F238E27FC236}">
                  <a16:creationId xmlns:a16="http://schemas.microsoft.com/office/drawing/2014/main" id="{00000000-0008-0000-0C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19</xdr:row>
          <xdr:rowOff>0</xdr:rowOff>
        </xdr:from>
        <xdr:to>
          <xdr:col>7</xdr:col>
          <xdr:colOff>533400</xdr:colOff>
          <xdr:row>19</xdr:row>
          <xdr:rowOff>220980</xdr:rowOff>
        </xdr:to>
        <xdr:sp macro="" textlink="">
          <xdr:nvSpPr>
            <xdr:cNvPr id="12037" name="Check Box 773" hidden="1">
              <a:extLst>
                <a:ext uri="{63B3BB69-23CF-44E3-9099-C40C66FF867C}">
                  <a14:compatExt spid="_x0000_s12037"/>
                </a:ext>
                <a:ext uri="{FF2B5EF4-FFF2-40B4-BE49-F238E27FC236}">
                  <a16:creationId xmlns:a16="http://schemas.microsoft.com/office/drawing/2014/main" id="{00000000-0008-0000-0C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24</xdr:row>
          <xdr:rowOff>0</xdr:rowOff>
        </xdr:from>
        <xdr:to>
          <xdr:col>7</xdr:col>
          <xdr:colOff>533400</xdr:colOff>
          <xdr:row>24</xdr:row>
          <xdr:rowOff>220980</xdr:rowOff>
        </xdr:to>
        <xdr:sp macro="" textlink="">
          <xdr:nvSpPr>
            <xdr:cNvPr id="12038" name="Check Box 774" hidden="1">
              <a:extLst>
                <a:ext uri="{63B3BB69-23CF-44E3-9099-C40C66FF867C}">
                  <a14:compatExt spid="_x0000_s12038"/>
                </a:ext>
                <a:ext uri="{FF2B5EF4-FFF2-40B4-BE49-F238E27FC236}">
                  <a16:creationId xmlns:a16="http://schemas.microsoft.com/office/drawing/2014/main" id="{00000000-0008-0000-0C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25</xdr:row>
          <xdr:rowOff>0</xdr:rowOff>
        </xdr:from>
        <xdr:to>
          <xdr:col>7</xdr:col>
          <xdr:colOff>533400</xdr:colOff>
          <xdr:row>25</xdr:row>
          <xdr:rowOff>220980</xdr:rowOff>
        </xdr:to>
        <xdr:sp macro="" textlink="">
          <xdr:nvSpPr>
            <xdr:cNvPr id="12039" name="Check Box 775" hidden="1">
              <a:extLst>
                <a:ext uri="{63B3BB69-23CF-44E3-9099-C40C66FF867C}">
                  <a14:compatExt spid="_x0000_s12039"/>
                </a:ext>
                <a:ext uri="{FF2B5EF4-FFF2-40B4-BE49-F238E27FC236}">
                  <a16:creationId xmlns:a16="http://schemas.microsoft.com/office/drawing/2014/main" id="{00000000-0008-0000-0C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25</xdr:row>
          <xdr:rowOff>0</xdr:rowOff>
        </xdr:from>
        <xdr:to>
          <xdr:col>7</xdr:col>
          <xdr:colOff>533400</xdr:colOff>
          <xdr:row>25</xdr:row>
          <xdr:rowOff>220980</xdr:rowOff>
        </xdr:to>
        <xdr:sp macro="" textlink="">
          <xdr:nvSpPr>
            <xdr:cNvPr id="12040" name="Check Box 776" hidden="1">
              <a:extLst>
                <a:ext uri="{63B3BB69-23CF-44E3-9099-C40C66FF867C}">
                  <a14:compatExt spid="_x0000_s12040"/>
                </a:ext>
                <a:ext uri="{FF2B5EF4-FFF2-40B4-BE49-F238E27FC236}">
                  <a16:creationId xmlns:a16="http://schemas.microsoft.com/office/drawing/2014/main" id="{00000000-0008-0000-0C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25</xdr:row>
          <xdr:rowOff>0</xdr:rowOff>
        </xdr:from>
        <xdr:to>
          <xdr:col>7</xdr:col>
          <xdr:colOff>533400</xdr:colOff>
          <xdr:row>25</xdr:row>
          <xdr:rowOff>220980</xdr:rowOff>
        </xdr:to>
        <xdr:sp macro="" textlink="">
          <xdr:nvSpPr>
            <xdr:cNvPr id="12041" name="Check Box 777" hidden="1">
              <a:extLst>
                <a:ext uri="{63B3BB69-23CF-44E3-9099-C40C66FF867C}">
                  <a14:compatExt spid="_x0000_s12041"/>
                </a:ext>
                <a:ext uri="{FF2B5EF4-FFF2-40B4-BE49-F238E27FC236}">
                  <a16:creationId xmlns:a16="http://schemas.microsoft.com/office/drawing/2014/main" id="{00000000-0008-0000-0C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26</xdr:row>
          <xdr:rowOff>0</xdr:rowOff>
        </xdr:from>
        <xdr:to>
          <xdr:col>7</xdr:col>
          <xdr:colOff>533400</xdr:colOff>
          <xdr:row>26</xdr:row>
          <xdr:rowOff>220980</xdr:rowOff>
        </xdr:to>
        <xdr:sp macro="" textlink="">
          <xdr:nvSpPr>
            <xdr:cNvPr id="12042" name="Check Box 778" hidden="1">
              <a:extLst>
                <a:ext uri="{63B3BB69-23CF-44E3-9099-C40C66FF867C}">
                  <a14:compatExt spid="_x0000_s12042"/>
                </a:ext>
                <a:ext uri="{FF2B5EF4-FFF2-40B4-BE49-F238E27FC236}">
                  <a16:creationId xmlns:a16="http://schemas.microsoft.com/office/drawing/2014/main" id="{00000000-0008-0000-0C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26</xdr:row>
          <xdr:rowOff>0</xdr:rowOff>
        </xdr:from>
        <xdr:to>
          <xdr:col>7</xdr:col>
          <xdr:colOff>533400</xdr:colOff>
          <xdr:row>26</xdr:row>
          <xdr:rowOff>220980</xdr:rowOff>
        </xdr:to>
        <xdr:sp macro="" textlink="">
          <xdr:nvSpPr>
            <xdr:cNvPr id="12043" name="Check Box 779" hidden="1">
              <a:extLst>
                <a:ext uri="{63B3BB69-23CF-44E3-9099-C40C66FF867C}">
                  <a14:compatExt spid="_x0000_s12043"/>
                </a:ext>
                <a:ext uri="{FF2B5EF4-FFF2-40B4-BE49-F238E27FC236}">
                  <a16:creationId xmlns:a16="http://schemas.microsoft.com/office/drawing/2014/main" id="{00000000-0008-0000-0C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26</xdr:row>
          <xdr:rowOff>0</xdr:rowOff>
        </xdr:from>
        <xdr:to>
          <xdr:col>7</xdr:col>
          <xdr:colOff>533400</xdr:colOff>
          <xdr:row>26</xdr:row>
          <xdr:rowOff>220980</xdr:rowOff>
        </xdr:to>
        <xdr:sp macro="" textlink="">
          <xdr:nvSpPr>
            <xdr:cNvPr id="12044" name="Check Box 780" hidden="1">
              <a:extLst>
                <a:ext uri="{63B3BB69-23CF-44E3-9099-C40C66FF867C}">
                  <a14:compatExt spid="_x0000_s12044"/>
                </a:ext>
                <a:ext uri="{FF2B5EF4-FFF2-40B4-BE49-F238E27FC236}">
                  <a16:creationId xmlns:a16="http://schemas.microsoft.com/office/drawing/2014/main" id="{00000000-0008-0000-0C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27</xdr:row>
          <xdr:rowOff>0</xdr:rowOff>
        </xdr:from>
        <xdr:to>
          <xdr:col>7</xdr:col>
          <xdr:colOff>533400</xdr:colOff>
          <xdr:row>27</xdr:row>
          <xdr:rowOff>220980</xdr:rowOff>
        </xdr:to>
        <xdr:sp macro="" textlink="">
          <xdr:nvSpPr>
            <xdr:cNvPr id="12045" name="Check Box 781" hidden="1">
              <a:extLst>
                <a:ext uri="{63B3BB69-23CF-44E3-9099-C40C66FF867C}">
                  <a14:compatExt spid="_x0000_s12045"/>
                </a:ext>
                <a:ext uri="{FF2B5EF4-FFF2-40B4-BE49-F238E27FC236}">
                  <a16:creationId xmlns:a16="http://schemas.microsoft.com/office/drawing/2014/main" id="{00000000-0008-0000-0C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27</xdr:row>
          <xdr:rowOff>0</xdr:rowOff>
        </xdr:from>
        <xdr:to>
          <xdr:col>7</xdr:col>
          <xdr:colOff>533400</xdr:colOff>
          <xdr:row>27</xdr:row>
          <xdr:rowOff>220980</xdr:rowOff>
        </xdr:to>
        <xdr:sp macro="" textlink="">
          <xdr:nvSpPr>
            <xdr:cNvPr id="12046" name="Check Box 782" hidden="1">
              <a:extLst>
                <a:ext uri="{63B3BB69-23CF-44E3-9099-C40C66FF867C}">
                  <a14:compatExt spid="_x0000_s12046"/>
                </a:ext>
                <a:ext uri="{FF2B5EF4-FFF2-40B4-BE49-F238E27FC236}">
                  <a16:creationId xmlns:a16="http://schemas.microsoft.com/office/drawing/2014/main" id="{00000000-0008-0000-0C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48</xdr:row>
          <xdr:rowOff>0</xdr:rowOff>
        </xdr:from>
        <xdr:to>
          <xdr:col>7</xdr:col>
          <xdr:colOff>525780</xdr:colOff>
          <xdr:row>48</xdr:row>
          <xdr:rowOff>220980</xdr:rowOff>
        </xdr:to>
        <xdr:sp macro="" textlink="">
          <xdr:nvSpPr>
            <xdr:cNvPr id="12047" name="Check Box 783" hidden="1">
              <a:extLst>
                <a:ext uri="{63B3BB69-23CF-44E3-9099-C40C66FF867C}">
                  <a14:compatExt spid="_x0000_s12047"/>
                </a:ext>
                <a:ext uri="{FF2B5EF4-FFF2-40B4-BE49-F238E27FC236}">
                  <a16:creationId xmlns:a16="http://schemas.microsoft.com/office/drawing/2014/main" id="{00000000-0008-0000-0C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48</xdr:row>
          <xdr:rowOff>0</xdr:rowOff>
        </xdr:from>
        <xdr:to>
          <xdr:col>7</xdr:col>
          <xdr:colOff>525780</xdr:colOff>
          <xdr:row>48</xdr:row>
          <xdr:rowOff>220980</xdr:rowOff>
        </xdr:to>
        <xdr:sp macro="" textlink="">
          <xdr:nvSpPr>
            <xdr:cNvPr id="12048" name="Check Box 784" hidden="1">
              <a:extLst>
                <a:ext uri="{63B3BB69-23CF-44E3-9099-C40C66FF867C}">
                  <a14:compatExt spid="_x0000_s12048"/>
                </a:ext>
                <a:ext uri="{FF2B5EF4-FFF2-40B4-BE49-F238E27FC236}">
                  <a16:creationId xmlns:a16="http://schemas.microsoft.com/office/drawing/2014/main" id="{00000000-0008-0000-0C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53</xdr:row>
          <xdr:rowOff>0</xdr:rowOff>
        </xdr:from>
        <xdr:to>
          <xdr:col>7</xdr:col>
          <xdr:colOff>525780</xdr:colOff>
          <xdr:row>53</xdr:row>
          <xdr:rowOff>220980</xdr:rowOff>
        </xdr:to>
        <xdr:sp macro="" textlink="">
          <xdr:nvSpPr>
            <xdr:cNvPr id="12049" name="Check Box 785" hidden="1">
              <a:extLst>
                <a:ext uri="{63B3BB69-23CF-44E3-9099-C40C66FF867C}">
                  <a14:compatExt spid="_x0000_s12049"/>
                </a:ext>
                <a:ext uri="{FF2B5EF4-FFF2-40B4-BE49-F238E27FC236}">
                  <a16:creationId xmlns:a16="http://schemas.microsoft.com/office/drawing/2014/main" id="{00000000-0008-0000-0C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53</xdr:row>
          <xdr:rowOff>0</xdr:rowOff>
        </xdr:from>
        <xdr:to>
          <xdr:col>7</xdr:col>
          <xdr:colOff>525780</xdr:colOff>
          <xdr:row>53</xdr:row>
          <xdr:rowOff>220980</xdr:rowOff>
        </xdr:to>
        <xdr:sp macro="" textlink="">
          <xdr:nvSpPr>
            <xdr:cNvPr id="12050" name="Check Box 786" hidden="1">
              <a:extLst>
                <a:ext uri="{63B3BB69-23CF-44E3-9099-C40C66FF867C}">
                  <a14:compatExt spid="_x0000_s12050"/>
                </a:ext>
                <a:ext uri="{FF2B5EF4-FFF2-40B4-BE49-F238E27FC236}">
                  <a16:creationId xmlns:a16="http://schemas.microsoft.com/office/drawing/2014/main" id="{00000000-0008-0000-0C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54</xdr:row>
          <xdr:rowOff>0</xdr:rowOff>
        </xdr:from>
        <xdr:to>
          <xdr:col>7</xdr:col>
          <xdr:colOff>525780</xdr:colOff>
          <xdr:row>54</xdr:row>
          <xdr:rowOff>220980</xdr:rowOff>
        </xdr:to>
        <xdr:sp macro="" textlink="">
          <xdr:nvSpPr>
            <xdr:cNvPr id="12051" name="Check Box 787" hidden="1">
              <a:extLst>
                <a:ext uri="{63B3BB69-23CF-44E3-9099-C40C66FF867C}">
                  <a14:compatExt spid="_x0000_s12051"/>
                </a:ext>
                <a:ext uri="{FF2B5EF4-FFF2-40B4-BE49-F238E27FC236}">
                  <a16:creationId xmlns:a16="http://schemas.microsoft.com/office/drawing/2014/main" id="{00000000-0008-0000-0C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297180</xdr:colOff>
          <xdr:row>54</xdr:row>
          <xdr:rowOff>0</xdr:rowOff>
        </xdr:from>
        <xdr:to>
          <xdr:col>7</xdr:col>
          <xdr:colOff>525780</xdr:colOff>
          <xdr:row>54</xdr:row>
          <xdr:rowOff>220980</xdr:rowOff>
        </xdr:to>
        <xdr:sp macro="" textlink="">
          <xdr:nvSpPr>
            <xdr:cNvPr id="12052" name="Check Box 788" hidden="1">
              <a:extLst>
                <a:ext uri="{63B3BB69-23CF-44E3-9099-C40C66FF867C}">
                  <a14:compatExt spid="_x0000_s12052"/>
                </a:ext>
                <a:ext uri="{FF2B5EF4-FFF2-40B4-BE49-F238E27FC236}">
                  <a16:creationId xmlns:a16="http://schemas.microsoft.com/office/drawing/2014/main" id="{00000000-0008-0000-0C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20</xdr:row>
          <xdr:rowOff>0</xdr:rowOff>
        </xdr:from>
        <xdr:to>
          <xdr:col>8</xdr:col>
          <xdr:colOff>533400</xdr:colOff>
          <xdr:row>20</xdr:row>
          <xdr:rowOff>220980</xdr:rowOff>
        </xdr:to>
        <xdr:sp macro="" textlink="">
          <xdr:nvSpPr>
            <xdr:cNvPr id="12053" name="Check Box 789" hidden="1">
              <a:extLst>
                <a:ext uri="{63B3BB69-23CF-44E3-9099-C40C66FF867C}">
                  <a14:compatExt spid="_x0000_s12053"/>
                </a:ext>
                <a:ext uri="{FF2B5EF4-FFF2-40B4-BE49-F238E27FC236}">
                  <a16:creationId xmlns:a16="http://schemas.microsoft.com/office/drawing/2014/main" id="{00000000-0008-0000-0C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20</xdr:row>
          <xdr:rowOff>0</xdr:rowOff>
        </xdr:from>
        <xdr:to>
          <xdr:col>8</xdr:col>
          <xdr:colOff>533400</xdr:colOff>
          <xdr:row>20</xdr:row>
          <xdr:rowOff>220980</xdr:rowOff>
        </xdr:to>
        <xdr:sp macro="" textlink="">
          <xdr:nvSpPr>
            <xdr:cNvPr id="12054" name="Check Box 790" hidden="1">
              <a:extLst>
                <a:ext uri="{63B3BB69-23CF-44E3-9099-C40C66FF867C}">
                  <a14:compatExt spid="_x0000_s12054"/>
                </a:ext>
                <a:ext uri="{FF2B5EF4-FFF2-40B4-BE49-F238E27FC236}">
                  <a16:creationId xmlns:a16="http://schemas.microsoft.com/office/drawing/2014/main" id="{00000000-0008-0000-0C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21</xdr:row>
          <xdr:rowOff>0</xdr:rowOff>
        </xdr:from>
        <xdr:to>
          <xdr:col>8</xdr:col>
          <xdr:colOff>533400</xdr:colOff>
          <xdr:row>21</xdr:row>
          <xdr:rowOff>220980</xdr:rowOff>
        </xdr:to>
        <xdr:sp macro="" textlink="">
          <xdr:nvSpPr>
            <xdr:cNvPr id="12055" name="Check Box 791" hidden="1">
              <a:extLst>
                <a:ext uri="{63B3BB69-23CF-44E3-9099-C40C66FF867C}">
                  <a14:compatExt spid="_x0000_s12055"/>
                </a:ext>
                <a:ext uri="{FF2B5EF4-FFF2-40B4-BE49-F238E27FC236}">
                  <a16:creationId xmlns:a16="http://schemas.microsoft.com/office/drawing/2014/main" id="{00000000-0008-0000-0C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21</xdr:row>
          <xdr:rowOff>0</xdr:rowOff>
        </xdr:from>
        <xdr:to>
          <xdr:col>8</xdr:col>
          <xdr:colOff>533400</xdr:colOff>
          <xdr:row>21</xdr:row>
          <xdr:rowOff>220980</xdr:rowOff>
        </xdr:to>
        <xdr:sp macro="" textlink="">
          <xdr:nvSpPr>
            <xdr:cNvPr id="12056" name="Check Box 792" hidden="1">
              <a:extLst>
                <a:ext uri="{63B3BB69-23CF-44E3-9099-C40C66FF867C}">
                  <a14:compatExt spid="_x0000_s12056"/>
                </a:ext>
                <a:ext uri="{FF2B5EF4-FFF2-40B4-BE49-F238E27FC236}">
                  <a16:creationId xmlns:a16="http://schemas.microsoft.com/office/drawing/2014/main" id="{00000000-0008-0000-0C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31</xdr:row>
          <xdr:rowOff>0</xdr:rowOff>
        </xdr:from>
        <xdr:to>
          <xdr:col>8</xdr:col>
          <xdr:colOff>533400</xdr:colOff>
          <xdr:row>31</xdr:row>
          <xdr:rowOff>220980</xdr:rowOff>
        </xdr:to>
        <xdr:sp macro="" textlink="">
          <xdr:nvSpPr>
            <xdr:cNvPr id="12057" name="Check Box 793" hidden="1">
              <a:extLst>
                <a:ext uri="{63B3BB69-23CF-44E3-9099-C40C66FF867C}">
                  <a14:compatExt spid="_x0000_s12057"/>
                </a:ext>
                <a:ext uri="{FF2B5EF4-FFF2-40B4-BE49-F238E27FC236}">
                  <a16:creationId xmlns:a16="http://schemas.microsoft.com/office/drawing/2014/main" id="{00000000-0008-0000-0C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32</xdr:row>
          <xdr:rowOff>0</xdr:rowOff>
        </xdr:from>
        <xdr:to>
          <xdr:col>8</xdr:col>
          <xdr:colOff>533400</xdr:colOff>
          <xdr:row>32</xdr:row>
          <xdr:rowOff>220980</xdr:rowOff>
        </xdr:to>
        <xdr:sp macro="" textlink="">
          <xdr:nvSpPr>
            <xdr:cNvPr id="12058" name="Check Box 794" hidden="1">
              <a:extLst>
                <a:ext uri="{63B3BB69-23CF-44E3-9099-C40C66FF867C}">
                  <a14:compatExt spid="_x0000_s12058"/>
                </a:ext>
                <a:ext uri="{FF2B5EF4-FFF2-40B4-BE49-F238E27FC236}">
                  <a16:creationId xmlns:a16="http://schemas.microsoft.com/office/drawing/2014/main" id="{00000000-0008-0000-0C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33</xdr:row>
          <xdr:rowOff>0</xdr:rowOff>
        </xdr:from>
        <xdr:to>
          <xdr:col>8</xdr:col>
          <xdr:colOff>533400</xdr:colOff>
          <xdr:row>33</xdr:row>
          <xdr:rowOff>220980</xdr:rowOff>
        </xdr:to>
        <xdr:sp macro="" textlink="">
          <xdr:nvSpPr>
            <xdr:cNvPr id="12059" name="Check Box 795" hidden="1">
              <a:extLst>
                <a:ext uri="{63B3BB69-23CF-44E3-9099-C40C66FF867C}">
                  <a14:compatExt spid="_x0000_s12059"/>
                </a:ext>
                <a:ext uri="{FF2B5EF4-FFF2-40B4-BE49-F238E27FC236}">
                  <a16:creationId xmlns:a16="http://schemas.microsoft.com/office/drawing/2014/main" id="{00000000-0008-0000-0C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34</xdr:row>
          <xdr:rowOff>0</xdr:rowOff>
        </xdr:from>
        <xdr:to>
          <xdr:col>8</xdr:col>
          <xdr:colOff>533400</xdr:colOff>
          <xdr:row>34</xdr:row>
          <xdr:rowOff>220980</xdr:rowOff>
        </xdr:to>
        <xdr:sp macro="" textlink="">
          <xdr:nvSpPr>
            <xdr:cNvPr id="12060" name="Check Box 796" hidden="1">
              <a:extLst>
                <a:ext uri="{63B3BB69-23CF-44E3-9099-C40C66FF867C}">
                  <a14:compatExt spid="_x0000_s12060"/>
                </a:ext>
                <a:ext uri="{FF2B5EF4-FFF2-40B4-BE49-F238E27FC236}">
                  <a16:creationId xmlns:a16="http://schemas.microsoft.com/office/drawing/2014/main" id="{00000000-0008-0000-0C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35</xdr:row>
          <xdr:rowOff>0</xdr:rowOff>
        </xdr:from>
        <xdr:to>
          <xdr:col>8</xdr:col>
          <xdr:colOff>533400</xdr:colOff>
          <xdr:row>35</xdr:row>
          <xdr:rowOff>220980</xdr:rowOff>
        </xdr:to>
        <xdr:sp macro="" textlink="">
          <xdr:nvSpPr>
            <xdr:cNvPr id="12061" name="Check Box 797" hidden="1">
              <a:extLst>
                <a:ext uri="{63B3BB69-23CF-44E3-9099-C40C66FF867C}">
                  <a14:compatExt spid="_x0000_s12061"/>
                </a:ext>
                <a:ext uri="{FF2B5EF4-FFF2-40B4-BE49-F238E27FC236}">
                  <a16:creationId xmlns:a16="http://schemas.microsoft.com/office/drawing/2014/main" id="{00000000-0008-0000-0C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37</xdr:row>
          <xdr:rowOff>0</xdr:rowOff>
        </xdr:from>
        <xdr:to>
          <xdr:col>8</xdr:col>
          <xdr:colOff>525780</xdr:colOff>
          <xdr:row>37</xdr:row>
          <xdr:rowOff>220980</xdr:rowOff>
        </xdr:to>
        <xdr:sp macro="" textlink="">
          <xdr:nvSpPr>
            <xdr:cNvPr id="12062" name="Check Box 798" hidden="1">
              <a:extLst>
                <a:ext uri="{63B3BB69-23CF-44E3-9099-C40C66FF867C}">
                  <a14:compatExt spid="_x0000_s12062"/>
                </a:ext>
                <a:ext uri="{FF2B5EF4-FFF2-40B4-BE49-F238E27FC236}">
                  <a16:creationId xmlns:a16="http://schemas.microsoft.com/office/drawing/2014/main" id="{00000000-0008-0000-0C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36</xdr:row>
          <xdr:rowOff>0</xdr:rowOff>
        </xdr:from>
        <xdr:to>
          <xdr:col>8</xdr:col>
          <xdr:colOff>533400</xdr:colOff>
          <xdr:row>36</xdr:row>
          <xdr:rowOff>220980</xdr:rowOff>
        </xdr:to>
        <xdr:sp macro="" textlink="">
          <xdr:nvSpPr>
            <xdr:cNvPr id="12063" name="Check Box 799" hidden="1">
              <a:extLst>
                <a:ext uri="{63B3BB69-23CF-44E3-9099-C40C66FF867C}">
                  <a14:compatExt spid="_x0000_s12063"/>
                </a:ext>
                <a:ext uri="{FF2B5EF4-FFF2-40B4-BE49-F238E27FC236}">
                  <a16:creationId xmlns:a16="http://schemas.microsoft.com/office/drawing/2014/main" id="{00000000-0008-0000-0C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39</xdr:row>
          <xdr:rowOff>0</xdr:rowOff>
        </xdr:from>
        <xdr:to>
          <xdr:col>8</xdr:col>
          <xdr:colOff>525780</xdr:colOff>
          <xdr:row>39</xdr:row>
          <xdr:rowOff>220980</xdr:rowOff>
        </xdr:to>
        <xdr:sp macro="" textlink="">
          <xdr:nvSpPr>
            <xdr:cNvPr id="12064" name="Check Box 800" hidden="1">
              <a:extLst>
                <a:ext uri="{63B3BB69-23CF-44E3-9099-C40C66FF867C}">
                  <a14:compatExt spid="_x0000_s12064"/>
                </a:ext>
                <a:ext uri="{FF2B5EF4-FFF2-40B4-BE49-F238E27FC236}">
                  <a16:creationId xmlns:a16="http://schemas.microsoft.com/office/drawing/2014/main" id="{00000000-0008-0000-0C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38</xdr:row>
          <xdr:rowOff>0</xdr:rowOff>
        </xdr:from>
        <xdr:to>
          <xdr:col>8</xdr:col>
          <xdr:colOff>525780</xdr:colOff>
          <xdr:row>38</xdr:row>
          <xdr:rowOff>220980</xdr:rowOff>
        </xdr:to>
        <xdr:sp macro="" textlink="">
          <xdr:nvSpPr>
            <xdr:cNvPr id="12065" name="Check Box 801" hidden="1">
              <a:extLst>
                <a:ext uri="{63B3BB69-23CF-44E3-9099-C40C66FF867C}">
                  <a14:compatExt spid="_x0000_s12065"/>
                </a:ext>
                <a:ext uri="{FF2B5EF4-FFF2-40B4-BE49-F238E27FC236}">
                  <a16:creationId xmlns:a16="http://schemas.microsoft.com/office/drawing/2014/main" id="{00000000-0008-0000-0C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19</xdr:row>
          <xdr:rowOff>0</xdr:rowOff>
        </xdr:from>
        <xdr:to>
          <xdr:col>9</xdr:col>
          <xdr:colOff>533400</xdr:colOff>
          <xdr:row>19</xdr:row>
          <xdr:rowOff>220980</xdr:rowOff>
        </xdr:to>
        <xdr:sp macro="" textlink="">
          <xdr:nvSpPr>
            <xdr:cNvPr id="12066" name="Check Box 802" hidden="1">
              <a:extLst>
                <a:ext uri="{63B3BB69-23CF-44E3-9099-C40C66FF867C}">
                  <a14:compatExt spid="_x0000_s12066"/>
                </a:ext>
                <a:ext uri="{FF2B5EF4-FFF2-40B4-BE49-F238E27FC236}">
                  <a16:creationId xmlns:a16="http://schemas.microsoft.com/office/drawing/2014/main" id="{00000000-0008-0000-0C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20</xdr:row>
          <xdr:rowOff>0</xdr:rowOff>
        </xdr:from>
        <xdr:to>
          <xdr:col>9</xdr:col>
          <xdr:colOff>533400</xdr:colOff>
          <xdr:row>20</xdr:row>
          <xdr:rowOff>220980</xdr:rowOff>
        </xdr:to>
        <xdr:sp macro="" textlink="">
          <xdr:nvSpPr>
            <xdr:cNvPr id="12067" name="Check Box 803" hidden="1">
              <a:extLst>
                <a:ext uri="{63B3BB69-23CF-44E3-9099-C40C66FF867C}">
                  <a14:compatExt spid="_x0000_s12067"/>
                </a:ext>
                <a:ext uri="{FF2B5EF4-FFF2-40B4-BE49-F238E27FC236}">
                  <a16:creationId xmlns:a16="http://schemas.microsoft.com/office/drawing/2014/main" id="{00000000-0008-0000-0C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25</xdr:row>
          <xdr:rowOff>0</xdr:rowOff>
        </xdr:from>
        <xdr:to>
          <xdr:col>9</xdr:col>
          <xdr:colOff>533400</xdr:colOff>
          <xdr:row>25</xdr:row>
          <xdr:rowOff>220980</xdr:rowOff>
        </xdr:to>
        <xdr:sp macro="" textlink="">
          <xdr:nvSpPr>
            <xdr:cNvPr id="12068" name="Check Box 804" hidden="1">
              <a:extLst>
                <a:ext uri="{63B3BB69-23CF-44E3-9099-C40C66FF867C}">
                  <a14:compatExt spid="_x0000_s12068"/>
                </a:ext>
                <a:ext uri="{FF2B5EF4-FFF2-40B4-BE49-F238E27FC236}">
                  <a16:creationId xmlns:a16="http://schemas.microsoft.com/office/drawing/2014/main" id="{00000000-0008-0000-0C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26</xdr:row>
          <xdr:rowOff>0</xdr:rowOff>
        </xdr:from>
        <xdr:to>
          <xdr:col>9</xdr:col>
          <xdr:colOff>533400</xdr:colOff>
          <xdr:row>26</xdr:row>
          <xdr:rowOff>220980</xdr:rowOff>
        </xdr:to>
        <xdr:sp macro="" textlink="">
          <xdr:nvSpPr>
            <xdr:cNvPr id="12069" name="Check Box 805" hidden="1">
              <a:extLst>
                <a:ext uri="{63B3BB69-23CF-44E3-9099-C40C66FF867C}">
                  <a14:compatExt spid="_x0000_s12069"/>
                </a:ext>
                <a:ext uri="{FF2B5EF4-FFF2-40B4-BE49-F238E27FC236}">
                  <a16:creationId xmlns:a16="http://schemas.microsoft.com/office/drawing/2014/main" id="{00000000-0008-0000-0C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27</xdr:row>
          <xdr:rowOff>0</xdr:rowOff>
        </xdr:from>
        <xdr:to>
          <xdr:col>9</xdr:col>
          <xdr:colOff>533400</xdr:colOff>
          <xdr:row>27</xdr:row>
          <xdr:rowOff>220980</xdr:rowOff>
        </xdr:to>
        <xdr:sp macro="" textlink="">
          <xdr:nvSpPr>
            <xdr:cNvPr id="12070" name="Check Box 806" hidden="1">
              <a:extLst>
                <a:ext uri="{63B3BB69-23CF-44E3-9099-C40C66FF867C}">
                  <a14:compatExt spid="_x0000_s12070"/>
                </a:ext>
                <a:ext uri="{FF2B5EF4-FFF2-40B4-BE49-F238E27FC236}">
                  <a16:creationId xmlns:a16="http://schemas.microsoft.com/office/drawing/2014/main" id="{00000000-0008-0000-0C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40</xdr:row>
          <xdr:rowOff>0</xdr:rowOff>
        </xdr:from>
        <xdr:to>
          <xdr:col>9</xdr:col>
          <xdr:colOff>525780</xdr:colOff>
          <xdr:row>40</xdr:row>
          <xdr:rowOff>220980</xdr:rowOff>
        </xdr:to>
        <xdr:sp macro="" textlink="">
          <xdr:nvSpPr>
            <xdr:cNvPr id="12071" name="Check Box 807" hidden="1">
              <a:extLst>
                <a:ext uri="{63B3BB69-23CF-44E3-9099-C40C66FF867C}">
                  <a14:compatExt spid="_x0000_s12071"/>
                </a:ext>
                <a:ext uri="{FF2B5EF4-FFF2-40B4-BE49-F238E27FC236}">
                  <a16:creationId xmlns:a16="http://schemas.microsoft.com/office/drawing/2014/main" id="{00000000-0008-0000-0C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globalgap.org/uk_en/documents/"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120.xml"/><Relationship Id="rId21" Type="http://schemas.openxmlformats.org/officeDocument/2006/relationships/ctrlProp" Target="../ctrlProps/ctrlProp24.xml"/><Relationship Id="rId324" Type="http://schemas.openxmlformats.org/officeDocument/2006/relationships/ctrlProp" Target="../ctrlProps/ctrlProp327.xml"/><Relationship Id="rId531" Type="http://schemas.openxmlformats.org/officeDocument/2006/relationships/ctrlProp" Target="../ctrlProps/ctrlProp534.xml"/><Relationship Id="rId170" Type="http://schemas.openxmlformats.org/officeDocument/2006/relationships/ctrlProp" Target="../ctrlProps/ctrlProp173.xml"/><Relationship Id="rId268" Type="http://schemas.openxmlformats.org/officeDocument/2006/relationships/ctrlProp" Target="../ctrlProps/ctrlProp271.xml"/><Relationship Id="rId475" Type="http://schemas.openxmlformats.org/officeDocument/2006/relationships/ctrlProp" Target="../ctrlProps/ctrlProp478.xml"/><Relationship Id="rId32" Type="http://schemas.openxmlformats.org/officeDocument/2006/relationships/ctrlProp" Target="../ctrlProps/ctrlProp35.xml"/><Relationship Id="rId128" Type="http://schemas.openxmlformats.org/officeDocument/2006/relationships/ctrlProp" Target="../ctrlProps/ctrlProp131.xml"/><Relationship Id="rId335" Type="http://schemas.openxmlformats.org/officeDocument/2006/relationships/ctrlProp" Target="../ctrlProps/ctrlProp338.xml"/><Relationship Id="rId5" Type="http://schemas.openxmlformats.org/officeDocument/2006/relationships/vmlDrawing" Target="../drawings/vmlDrawing12.vml"/><Relationship Id="rId181" Type="http://schemas.openxmlformats.org/officeDocument/2006/relationships/ctrlProp" Target="../ctrlProps/ctrlProp184.xml"/><Relationship Id="rId237" Type="http://schemas.openxmlformats.org/officeDocument/2006/relationships/ctrlProp" Target="../ctrlProps/ctrlProp240.xml"/><Relationship Id="rId402" Type="http://schemas.openxmlformats.org/officeDocument/2006/relationships/ctrlProp" Target="../ctrlProps/ctrlProp405.xml"/><Relationship Id="rId279" Type="http://schemas.openxmlformats.org/officeDocument/2006/relationships/ctrlProp" Target="../ctrlProps/ctrlProp282.xml"/><Relationship Id="rId444" Type="http://schemas.openxmlformats.org/officeDocument/2006/relationships/ctrlProp" Target="../ctrlProps/ctrlProp447.xml"/><Relationship Id="rId486" Type="http://schemas.openxmlformats.org/officeDocument/2006/relationships/ctrlProp" Target="../ctrlProps/ctrlProp489.xml"/><Relationship Id="rId43" Type="http://schemas.openxmlformats.org/officeDocument/2006/relationships/ctrlProp" Target="../ctrlProps/ctrlProp46.xml"/><Relationship Id="rId139" Type="http://schemas.openxmlformats.org/officeDocument/2006/relationships/ctrlProp" Target="../ctrlProps/ctrlProp142.xml"/><Relationship Id="rId290" Type="http://schemas.openxmlformats.org/officeDocument/2006/relationships/ctrlProp" Target="../ctrlProps/ctrlProp293.xml"/><Relationship Id="rId304" Type="http://schemas.openxmlformats.org/officeDocument/2006/relationships/ctrlProp" Target="../ctrlProps/ctrlProp307.xml"/><Relationship Id="rId346" Type="http://schemas.openxmlformats.org/officeDocument/2006/relationships/ctrlProp" Target="../ctrlProps/ctrlProp349.xml"/><Relationship Id="rId388" Type="http://schemas.openxmlformats.org/officeDocument/2006/relationships/ctrlProp" Target="../ctrlProps/ctrlProp391.xml"/><Relationship Id="rId511" Type="http://schemas.openxmlformats.org/officeDocument/2006/relationships/ctrlProp" Target="../ctrlProps/ctrlProp514.xml"/><Relationship Id="rId85" Type="http://schemas.openxmlformats.org/officeDocument/2006/relationships/ctrlProp" Target="../ctrlProps/ctrlProp88.xml"/><Relationship Id="rId150" Type="http://schemas.openxmlformats.org/officeDocument/2006/relationships/ctrlProp" Target="../ctrlProps/ctrlProp153.xml"/><Relationship Id="rId192" Type="http://schemas.openxmlformats.org/officeDocument/2006/relationships/ctrlProp" Target="../ctrlProps/ctrlProp195.xml"/><Relationship Id="rId206" Type="http://schemas.openxmlformats.org/officeDocument/2006/relationships/ctrlProp" Target="../ctrlProps/ctrlProp209.xml"/><Relationship Id="rId413" Type="http://schemas.openxmlformats.org/officeDocument/2006/relationships/ctrlProp" Target="../ctrlProps/ctrlProp416.xml"/><Relationship Id="rId248" Type="http://schemas.openxmlformats.org/officeDocument/2006/relationships/ctrlProp" Target="../ctrlProps/ctrlProp251.xml"/><Relationship Id="rId455" Type="http://schemas.openxmlformats.org/officeDocument/2006/relationships/ctrlProp" Target="../ctrlProps/ctrlProp458.xml"/><Relationship Id="rId497" Type="http://schemas.openxmlformats.org/officeDocument/2006/relationships/ctrlProp" Target="../ctrlProps/ctrlProp500.xml"/><Relationship Id="rId12" Type="http://schemas.openxmlformats.org/officeDocument/2006/relationships/ctrlProp" Target="../ctrlProps/ctrlProp15.xml"/><Relationship Id="rId108" Type="http://schemas.openxmlformats.org/officeDocument/2006/relationships/ctrlProp" Target="../ctrlProps/ctrlProp111.xml"/><Relationship Id="rId315" Type="http://schemas.openxmlformats.org/officeDocument/2006/relationships/ctrlProp" Target="../ctrlProps/ctrlProp318.xml"/><Relationship Id="rId357" Type="http://schemas.openxmlformats.org/officeDocument/2006/relationships/ctrlProp" Target="../ctrlProps/ctrlProp360.xml"/><Relationship Id="rId522" Type="http://schemas.openxmlformats.org/officeDocument/2006/relationships/ctrlProp" Target="../ctrlProps/ctrlProp525.xml"/><Relationship Id="rId54" Type="http://schemas.openxmlformats.org/officeDocument/2006/relationships/ctrlProp" Target="../ctrlProps/ctrlProp57.xml"/><Relationship Id="rId96" Type="http://schemas.openxmlformats.org/officeDocument/2006/relationships/ctrlProp" Target="../ctrlProps/ctrlProp99.xml"/><Relationship Id="rId161" Type="http://schemas.openxmlformats.org/officeDocument/2006/relationships/ctrlProp" Target="../ctrlProps/ctrlProp164.xml"/><Relationship Id="rId217" Type="http://schemas.openxmlformats.org/officeDocument/2006/relationships/ctrlProp" Target="../ctrlProps/ctrlProp220.xml"/><Relationship Id="rId399" Type="http://schemas.openxmlformats.org/officeDocument/2006/relationships/ctrlProp" Target="../ctrlProps/ctrlProp402.xml"/><Relationship Id="rId259" Type="http://schemas.openxmlformats.org/officeDocument/2006/relationships/ctrlProp" Target="../ctrlProps/ctrlProp262.xml"/><Relationship Id="rId424" Type="http://schemas.openxmlformats.org/officeDocument/2006/relationships/ctrlProp" Target="../ctrlProps/ctrlProp427.xml"/><Relationship Id="rId466" Type="http://schemas.openxmlformats.org/officeDocument/2006/relationships/ctrlProp" Target="../ctrlProps/ctrlProp469.xml"/><Relationship Id="rId23" Type="http://schemas.openxmlformats.org/officeDocument/2006/relationships/ctrlProp" Target="../ctrlProps/ctrlProp26.xml"/><Relationship Id="rId119" Type="http://schemas.openxmlformats.org/officeDocument/2006/relationships/ctrlProp" Target="../ctrlProps/ctrlProp122.xml"/><Relationship Id="rId270" Type="http://schemas.openxmlformats.org/officeDocument/2006/relationships/ctrlProp" Target="../ctrlProps/ctrlProp273.xml"/><Relationship Id="rId326" Type="http://schemas.openxmlformats.org/officeDocument/2006/relationships/ctrlProp" Target="../ctrlProps/ctrlProp329.xml"/><Relationship Id="rId65" Type="http://schemas.openxmlformats.org/officeDocument/2006/relationships/ctrlProp" Target="../ctrlProps/ctrlProp68.xml"/><Relationship Id="rId130" Type="http://schemas.openxmlformats.org/officeDocument/2006/relationships/ctrlProp" Target="../ctrlProps/ctrlProp133.xml"/><Relationship Id="rId368" Type="http://schemas.openxmlformats.org/officeDocument/2006/relationships/ctrlProp" Target="../ctrlProps/ctrlProp371.xml"/><Relationship Id="rId172" Type="http://schemas.openxmlformats.org/officeDocument/2006/relationships/ctrlProp" Target="../ctrlProps/ctrlProp175.xml"/><Relationship Id="rId228" Type="http://schemas.openxmlformats.org/officeDocument/2006/relationships/ctrlProp" Target="../ctrlProps/ctrlProp231.xml"/><Relationship Id="rId435" Type="http://schemas.openxmlformats.org/officeDocument/2006/relationships/ctrlProp" Target="../ctrlProps/ctrlProp438.xml"/><Relationship Id="rId477" Type="http://schemas.openxmlformats.org/officeDocument/2006/relationships/ctrlProp" Target="../ctrlProps/ctrlProp480.xml"/><Relationship Id="rId281" Type="http://schemas.openxmlformats.org/officeDocument/2006/relationships/ctrlProp" Target="../ctrlProps/ctrlProp284.xml"/><Relationship Id="rId337" Type="http://schemas.openxmlformats.org/officeDocument/2006/relationships/ctrlProp" Target="../ctrlProps/ctrlProp340.xml"/><Relationship Id="rId502" Type="http://schemas.openxmlformats.org/officeDocument/2006/relationships/ctrlProp" Target="../ctrlProps/ctrlProp505.xml"/><Relationship Id="rId34" Type="http://schemas.openxmlformats.org/officeDocument/2006/relationships/ctrlProp" Target="../ctrlProps/ctrlProp37.xml"/><Relationship Id="rId76" Type="http://schemas.openxmlformats.org/officeDocument/2006/relationships/ctrlProp" Target="../ctrlProps/ctrlProp79.xml"/><Relationship Id="rId141" Type="http://schemas.openxmlformats.org/officeDocument/2006/relationships/ctrlProp" Target="../ctrlProps/ctrlProp144.xml"/><Relationship Id="rId379" Type="http://schemas.openxmlformats.org/officeDocument/2006/relationships/ctrlProp" Target="../ctrlProps/ctrlProp382.xml"/><Relationship Id="rId7" Type="http://schemas.openxmlformats.org/officeDocument/2006/relationships/ctrlProp" Target="../ctrlProps/ctrlProp10.xml"/><Relationship Id="rId183" Type="http://schemas.openxmlformats.org/officeDocument/2006/relationships/ctrlProp" Target="../ctrlProps/ctrlProp186.xml"/><Relationship Id="rId239" Type="http://schemas.openxmlformats.org/officeDocument/2006/relationships/ctrlProp" Target="../ctrlProps/ctrlProp242.xml"/><Relationship Id="rId390" Type="http://schemas.openxmlformats.org/officeDocument/2006/relationships/ctrlProp" Target="../ctrlProps/ctrlProp393.xml"/><Relationship Id="rId404" Type="http://schemas.openxmlformats.org/officeDocument/2006/relationships/ctrlProp" Target="../ctrlProps/ctrlProp407.xml"/><Relationship Id="rId446" Type="http://schemas.openxmlformats.org/officeDocument/2006/relationships/ctrlProp" Target="../ctrlProps/ctrlProp449.xml"/><Relationship Id="rId250" Type="http://schemas.openxmlformats.org/officeDocument/2006/relationships/ctrlProp" Target="../ctrlProps/ctrlProp253.xml"/><Relationship Id="rId292" Type="http://schemas.openxmlformats.org/officeDocument/2006/relationships/ctrlProp" Target="../ctrlProps/ctrlProp295.xml"/><Relationship Id="rId306" Type="http://schemas.openxmlformats.org/officeDocument/2006/relationships/ctrlProp" Target="../ctrlProps/ctrlProp309.xml"/><Relationship Id="rId488" Type="http://schemas.openxmlformats.org/officeDocument/2006/relationships/ctrlProp" Target="../ctrlProps/ctrlProp491.xml"/><Relationship Id="rId45" Type="http://schemas.openxmlformats.org/officeDocument/2006/relationships/ctrlProp" Target="../ctrlProps/ctrlProp48.xml"/><Relationship Id="rId87" Type="http://schemas.openxmlformats.org/officeDocument/2006/relationships/ctrlProp" Target="../ctrlProps/ctrlProp90.xml"/><Relationship Id="rId110" Type="http://schemas.openxmlformats.org/officeDocument/2006/relationships/ctrlProp" Target="../ctrlProps/ctrlProp113.xml"/><Relationship Id="rId348" Type="http://schemas.openxmlformats.org/officeDocument/2006/relationships/ctrlProp" Target="../ctrlProps/ctrlProp351.xml"/><Relationship Id="rId513" Type="http://schemas.openxmlformats.org/officeDocument/2006/relationships/ctrlProp" Target="../ctrlProps/ctrlProp516.xml"/><Relationship Id="rId152" Type="http://schemas.openxmlformats.org/officeDocument/2006/relationships/ctrlProp" Target="../ctrlProps/ctrlProp155.xml"/><Relationship Id="rId194" Type="http://schemas.openxmlformats.org/officeDocument/2006/relationships/ctrlProp" Target="../ctrlProps/ctrlProp197.xml"/><Relationship Id="rId208" Type="http://schemas.openxmlformats.org/officeDocument/2006/relationships/ctrlProp" Target="../ctrlProps/ctrlProp211.xml"/><Relationship Id="rId415" Type="http://schemas.openxmlformats.org/officeDocument/2006/relationships/ctrlProp" Target="../ctrlProps/ctrlProp418.xml"/><Relationship Id="rId457" Type="http://schemas.openxmlformats.org/officeDocument/2006/relationships/ctrlProp" Target="../ctrlProps/ctrlProp460.xml"/><Relationship Id="rId261" Type="http://schemas.openxmlformats.org/officeDocument/2006/relationships/ctrlProp" Target="../ctrlProps/ctrlProp264.xml"/><Relationship Id="rId499" Type="http://schemas.openxmlformats.org/officeDocument/2006/relationships/ctrlProp" Target="../ctrlProps/ctrlProp502.xml"/><Relationship Id="rId14" Type="http://schemas.openxmlformats.org/officeDocument/2006/relationships/ctrlProp" Target="../ctrlProps/ctrlProp17.xml"/><Relationship Id="rId56" Type="http://schemas.openxmlformats.org/officeDocument/2006/relationships/ctrlProp" Target="../ctrlProps/ctrlProp59.xml"/><Relationship Id="rId317" Type="http://schemas.openxmlformats.org/officeDocument/2006/relationships/ctrlProp" Target="../ctrlProps/ctrlProp320.xml"/><Relationship Id="rId359" Type="http://schemas.openxmlformats.org/officeDocument/2006/relationships/ctrlProp" Target="../ctrlProps/ctrlProp362.xml"/><Relationship Id="rId524" Type="http://schemas.openxmlformats.org/officeDocument/2006/relationships/ctrlProp" Target="../ctrlProps/ctrlProp527.xml"/><Relationship Id="rId98" Type="http://schemas.openxmlformats.org/officeDocument/2006/relationships/ctrlProp" Target="../ctrlProps/ctrlProp101.xml"/><Relationship Id="rId121" Type="http://schemas.openxmlformats.org/officeDocument/2006/relationships/ctrlProp" Target="../ctrlProps/ctrlProp124.xml"/><Relationship Id="rId163" Type="http://schemas.openxmlformats.org/officeDocument/2006/relationships/ctrlProp" Target="../ctrlProps/ctrlProp166.xml"/><Relationship Id="rId219" Type="http://schemas.openxmlformats.org/officeDocument/2006/relationships/ctrlProp" Target="../ctrlProps/ctrlProp222.xml"/><Relationship Id="rId370" Type="http://schemas.openxmlformats.org/officeDocument/2006/relationships/ctrlProp" Target="../ctrlProps/ctrlProp373.xml"/><Relationship Id="rId426" Type="http://schemas.openxmlformats.org/officeDocument/2006/relationships/ctrlProp" Target="../ctrlProps/ctrlProp429.xml"/><Relationship Id="rId230" Type="http://schemas.openxmlformats.org/officeDocument/2006/relationships/ctrlProp" Target="../ctrlProps/ctrlProp233.xml"/><Relationship Id="rId468" Type="http://schemas.openxmlformats.org/officeDocument/2006/relationships/ctrlProp" Target="../ctrlProps/ctrlProp471.xml"/><Relationship Id="rId25" Type="http://schemas.openxmlformats.org/officeDocument/2006/relationships/ctrlProp" Target="../ctrlProps/ctrlProp28.xml"/><Relationship Id="rId67" Type="http://schemas.openxmlformats.org/officeDocument/2006/relationships/ctrlProp" Target="../ctrlProps/ctrlProp70.xml"/><Relationship Id="rId272" Type="http://schemas.openxmlformats.org/officeDocument/2006/relationships/ctrlProp" Target="../ctrlProps/ctrlProp275.xml"/><Relationship Id="rId328" Type="http://schemas.openxmlformats.org/officeDocument/2006/relationships/ctrlProp" Target="../ctrlProps/ctrlProp331.xml"/><Relationship Id="rId132" Type="http://schemas.openxmlformats.org/officeDocument/2006/relationships/ctrlProp" Target="../ctrlProps/ctrlProp135.xml"/><Relationship Id="rId174" Type="http://schemas.openxmlformats.org/officeDocument/2006/relationships/ctrlProp" Target="../ctrlProps/ctrlProp177.xml"/><Relationship Id="rId381" Type="http://schemas.openxmlformats.org/officeDocument/2006/relationships/ctrlProp" Target="../ctrlProps/ctrlProp384.xml"/><Relationship Id="rId241" Type="http://schemas.openxmlformats.org/officeDocument/2006/relationships/ctrlProp" Target="../ctrlProps/ctrlProp244.xml"/><Relationship Id="rId437" Type="http://schemas.openxmlformats.org/officeDocument/2006/relationships/ctrlProp" Target="../ctrlProps/ctrlProp440.xml"/><Relationship Id="rId479" Type="http://schemas.openxmlformats.org/officeDocument/2006/relationships/ctrlProp" Target="../ctrlProps/ctrlProp482.xml"/><Relationship Id="rId36" Type="http://schemas.openxmlformats.org/officeDocument/2006/relationships/ctrlProp" Target="../ctrlProps/ctrlProp39.xml"/><Relationship Id="rId283" Type="http://schemas.openxmlformats.org/officeDocument/2006/relationships/ctrlProp" Target="../ctrlProps/ctrlProp286.xml"/><Relationship Id="rId339" Type="http://schemas.openxmlformats.org/officeDocument/2006/relationships/ctrlProp" Target="../ctrlProps/ctrlProp342.xml"/><Relationship Id="rId490" Type="http://schemas.openxmlformats.org/officeDocument/2006/relationships/ctrlProp" Target="../ctrlProps/ctrlProp493.xml"/><Relationship Id="rId504" Type="http://schemas.openxmlformats.org/officeDocument/2006/relationships/ctrlProp" Target="../ctrlProps/ctrlProp507.xml"/><Relationship Id="rId78" Type="http://schemas.openxmlformats.org/officeDocument/2006/relationships/ctrlProp" Target="../ctrlProps/ctrlProp81.xml"/><Relationship Id="rId101" Type="http://schemas.openxmlformats.org/officeDocument/2006/relationships/ctrlProp" Target="../ctrlProps/ctrlProp104.xml"/><Relationship Id="rId143" Type="http://schemas.openxmlformats.org/officeDocument/2006/relationships/ctrlProp" Target="../ctrlProps/ctrlProp146.xml"/><Relationship Id="rId185" Type="http://schemas.openxmlformats.org/officeDocument/2006/relationships/ctrlProp" Target="../ctrlProps/ctrlProp188.xml"/><Relationship Id="rId350" Type="http://schemas.openxmlformats.org/officeDocument/2006/relationships/ctrlProp" Target="../ctrlProps/ctrlProp353.xml"/><Relationship Id="rId406" Type="http://schemas.openxmlformats.org/officeDocument/2006/relationships/ctrlProp" Target="../ctrlProps/ctrlProp409.xml"/><Relationship Id="rId9" Type="http://schemas.openxmlformats.org/officeDocument/2006/relationships/ctrlProp" Target="../ctrlProps/ctrlProp12.xml"/><Relationship Id="rId210" Type="http://schemas.openxmlformats.org/officeDocument/2006/relationships/ctrlProp" Target="../ctrlProps/ctrlProp213.xml"/><Relationship Id="rId392" Type="http://schemas.openxmlformats.org/officeDocument/2006/relationships/ctrlProp" Target="../ctrlProps/ctrlProp395.xml"/><Relationship Id="rId448" Type="http://schemas.openxmlformats.org/officeDocument/2006/relationships/ctrlProp" Target="../ctrlProps/ctrlProp451.xml"/><Relationship Id="rId252" Type="http://schemas.openxmlformats.org/officeDocument/2006/relationships/ctrlProp" Target="../ctrlProps/ctrlProp255.xml"/><Relationship Id="rId294" Type="http://schemas.openxmlformats.org/officeDocument/2006/relationships/ctrlProp" Target="../ctrlProps/ctrlProp297.xml"/><Relationship Id="rId308" Type="http://schemas.openxmlformats.org/officeDocument/2006/relationships/ctrlProp" Target="../ctrlProps/ctrlProp311.xml"/><Relationship Id="rId515" Type="http://schemas.openxmlformats.org/officeDocument/2006/relationships/ctrlProp" Target="../ctrlProps/ctrlProp518.xml"/><Relationship Id="rId47" Type="http://schemas.openxmlformats.org/officeDocument/2006/relationships/ctrlProp" Target="../ctrlProps/ctrlProp50.xml"/><Relationship Id="rId89" Type="http://schemas.openxmlformats.org/officeDocument/2006/relationships/ctrlProp" Target="../ctrlProps/ctrlProp92.xml"/><Relationship Id="rId112" Type="http://schemas.openxmlformats.org/officeDocument/2006/relationships/ctrlProp" Target="../ctrlProps/ctrlProp115.xml"/><Relationship Id="rId154" Type="http://schemas.openxmlformats.org/officeDocument/2006/relationships/ctrlProp" Target="../ctrlProps/ctrlProp157.xml"/><Relationship Id="rId361" Type="http://schemas.openxmlformats.org/officeDocument/2006/relationships/ctrlProp" Target="../ctrlProps/ctrlProp364.xml"/><Relationship Id="rId196" Type="http://schemas.openxmlformats.org/officeDocument/2006/relationships/ctrlProp" Target="../ctrlProps/ctrlProp199.xml"/><Relationship Id="rId417" Type="http://schemas.openxmlformats.org/officeDocument/2006/relationships/ctrlProp" Target="../ctrlProps/ctrlProp420.xml"/><Relationship Id="rId459" Type="http://schemas.openxmlformats.org/officeDocument/2006/relationships/ctrlProp" Target="../ctrlProps/ctrlProp462.xml"/><Relationship Id="rId16" Type="http://schemas.openxmlformats.org/officeDocument/2006/relationships/ctrlProp" Target="../ctrlProps/ctrlProp19.xml"/><Relationship Id="rId221" Type="http://schemas.openxmlformats.org/officeDocument/2006/relationships/ctrlProp" Target="../ctrlProps/ctrlProp224.xml"/><Relationship Id="rId263" Type="http://schemas.openxmlformats.org/officeDocument/2006/relationships/ctrlProp" Target="../ctrlProps/ctrlProp266.xml"/><Relationship Id="rId319" Type="http://schemas.openxmlformats.org/officeDocument/2006/relationships/ctrlProp" Target="../ctrlProps/ctrlProp322.xml"/><Relationship Id="rId470" Type="http://schemas.openxmlformats.org/officeDocument/2006/relationships/ctrlProp" Target="../ctrlProps/ctrlProp473.xml"/><Relationship Id="rId526" Type="http://schemas.openxmlformats.org/officeDocument/2006/relationships/ctrlProp" Target="../ctrlProps/ctrlProp529.xml"/><Relationship Id="rId58" Type="http://schemas.openxmlformats.org/officeDocument/2006/relationships/ctrlProp" Target="../ctrlProps/ctrlProp61.xml"/><Relationship Id="rId123" Type="http://schemas.openxmlformats.org/officeDocument/2006/relationships/ctrlProp" Target="../ctrlProps/ctrlProp126.xml"/><Relationship Id="rId330" Type="http://schemas.openxmlformats.org/officeDocument/2006/relationships/ctrlProp" Target="../ctrlProps/ctrlProp333.xml"/><Relationship Id="rId165" Type="http://schemas.openxmlformats.org/officeDocument/2006/relationships/ctrlProp" Target="../ctrlProps/ctrlProp168.xml"/><Relationship Id="rId372" Type="http://schemas.openxmlformats.org/officeDocument/2006/relationships/ctrlProp" Target="../ctrlProps/ctrlProp375.xml"/><Relationship Id="rId428" Type="http://schemas.openxmlformats.org/officeDocument/2006/relationships/ctrlProp" Target="../ctrlProps/ctrlProp431.xml"/><Relationship Id="rId232" Type="http://schemas.openxmlformats.org/officeDocument/2006/relationships/ctrlProp" Target="../ctrlProps/ctrlProp235.xml"/><Relationship Id="rId274" Type="http://schemas.openxmlformats.org/officeDocument/2006/relationships/ctrlProp" Target="../ctrlProps/ctrlProp277.xml"/><Relationship Id="rId481" Type="http://schemas.openxmlformats.org/officeDocument/2006/relationships/ctrlProp" Target="../ctrlProps/ctrlProp484.xml"/><Relationship Id="rId27" Type="http://schemas.openxmlformats.org/officeDocument/2006/relationships/ctrlProp" Target="../ctrlProps/ctrlProp30.xml"/><Relationship Id="rId69" Type="http://schemas.openxmlformats.org/officeDocument/2006/relationships/ctrlProp" Target="../ctrlProps/ctrlProp72.xml"/><Relationship Id="rId134" Type="http://schemas.openxmlformats.org/officeDocument/2006/relationships/ctrlProp" Target="../ctrlProps/ctrlProp137.xml"/><Relationship Id="rId80" Type="http://schemas.openxmlformats.org/officeDocument/2006/relationships/ctrlProp" Target="../ctrlProps/ctrlProp83.xml"/><Relationship Id="rId176" Type="http://schemas.openxmlformats.org/officeDocument/2006/relationships/ctrlProp" Target="../ctrlProps/ctrlProp179.xml"/><Relationship Id="rId341" Type="http://schemas.openxmlformats.org/officeDocument/2006/relationships/ctrlProp" Target="../ctrlProps/ctrlProp344.xml"/><Relationship Id="rId383" Type="http://schemas.openxmlformats.org/officeDocument/2006/relationships/ctrlProp" Target="../ctrlProps/ctrlProp386.xml"/><Relationship Id="rId439" Type="http://schemas.openxmlformats.org/officeDocument/2006/relationships/ctrlProp" Target="../ctrlProps/ctrlProp442.xml"/><Relationship Id="rId201" Type="http://schemas.openxmlformats.org/officeDocument/2006/relationships/ctrlProp" Target="../ctrlProps/ctrlProp204.xml"/><Relationship Id="rId243" Type="http://schemas.openxmlformats.org/officeDocument/2006/relationships/ctrlProp" Target="../ctrlProps/ctrlProp246.xml"/><Relationship Id="rId285" Type="http://schemas.openxmlformats.org/officeDocument/2006/relationships/ctrlProp" Target="../ctrlProps/ctrlProp288.xml"/><Relationship Id="rId450" Type="http://schemas.openxmlformats.org/officeDocument/2006/relationships/ctrlProp" Target="../ctrlProps/ctrlProp453.xml"/><Relationship Id="rId506" Type="http://schemas.openxmlformats.org/officeDocument/2006/relationships/ctrlProp" Target="../ctrlProps/ctrlProp509.xml"/><Relationship Id="rId38" Type="http://schemas.openxmlformats.org/officeDocument/2006/relationships/ctrlProp" Target="../ctrlProps/ctrlProp41.xml"/><Relationship Id="rId103" Type="http://schemas.openxmlformats.org/officeDocument/2006/relationships/ctrlProp" Target="../ctrlProps/ctrlProp106.xml"/><Relationship Id="rId310" Type="http://schemas.openxmlformats.org/officeDocument/2006/relationships/ctrlProp" Target="../ctrlProps/ctrlProp313.xml"/><Relationship Id="rId492" Type="http://schemas.openxmlformats.org/officeDocument/2006/relationships/ctrlProp" Target="../ctrlProps/ctrlProp495.xml"/><Relationship Id="rId91" Type="http://schemas.openxmlformats.org/officeDocument/2006/relationships/ctrlProp" Target="../ctrlProps/ctrlProp94.xml"/><Relationship Id="rId145" Type="http://schemas.openxmlformats.org/officeDocument/2006/relationships/ctrlProp" Target="../ctrlProps/ctrlProp148.xml"/><Relationship Id="rId187" Type="http://schemas.openxmlformats.org/officeDocument/2006/relationships/ctrlProp" Target="../ctrlProps/ctrlProp190.xml"/><Relationship Id="rId352" Type="http://schemas.openxmlformats.org/officeDocument/2006/relationships/ctrlProp" Target="../ctrlProps/ctrlProp355.xml"/><Relationship Id="rId394" Type="http://schemas.openxmlformats.org/officeDocument/2006/relationships/ctrlProp" Target="../ctrlProps/ctrlProp397.xml"/><Relationship Id="rId408" Type="http://schemas.openxmlformats.org/officeDocument/2006/relationships/ctrlProp" Target="../ctrlProps/ctrlProp411.xml"/><Relationship Id="rId212" Type="http://schemas.openxmlformats.org/officeDocument/2006/relationships/ctrlProp" Target="../ctrlProps/ctrlProp215.xml"/><Relationship Id="rId254" Type="http://schemas.openxmlformats.org/officeDocument/2006/relationships/ctrlProp" Target="../ctrlProps/ctrlProp257.xml"/><Relationship Id="rId49" Type="http://schemas.openxmlformats.org/officeDocument/2006/relationships/ctrlProp" Target="../ctrlProps/ctrlProp52.xml"/><Relationship Id="rId114" Type="http://schemas.openxmlformats.org/officeDocument/2006/relationships/ctrlProp" Target="../ctrlProps/ctrlProp117.xml"/><Relationship Id="rId296" Type="http://schemas.openxmlformats.org/officeDocument/2006/relationships/ctrlProp" Target="../ctrlProps/ctrlProp299.xml"/><Relationship Id="rId461" Type="http://schemas.openxmlformats.org/officeDocument/2006/relationships/ctrlProp" Target="../ctrlProps/ctrlProp464.xml"/><Relationship Id="rId517" Type="http://schemas.openxmlformats.org/officeDocument/2006/relationships/ctrlProp" Target="../ctrlProps/ctrlProp520.xml"/><Relationship Id="rId60" Type="http://schemas.openxmlformats.org/officeDocument/2006/relationships/ctrlProp" Target="../ctrlProps/ctrlProp63.xml"/><Relationship Id="rId156" Type="http://schemas.openxmlformats.org/officeDocument/2006/relationships/ctrlProp" Target="../ctrlProps/ctrlProp159.xml"/><Relationship Id="rId198" Type="http://schemas.openxmlformats.org/officeDocument/2006/relationships/ctrlProp" Target="../ctrlProps/ctrlProp201.xml"/><Relationship Id="rId321" Type="http://schemas.openxmlformats.org/officeDocument/2006/relationships/ctrlProp" Target="../ctrlProps/ctrlProp324.xml"/><Relationship Id="rId363" Type="http://schemas.openxmlformats.org/officeDocument/2006/relationships/ctrlProp" Target="../ctrlProps/ctrlProp366.xml"/><Relationship Id="rId419" Type="http://schemas.openxmlformats.org/officeDocument/2006/relationships/ctrlProp" Target="../ctrlProps/ctrlProp422.xml"/><Relationship Id="rId223" Type="http://schemas.openxmlformats.org/officeDocument/2006/relationships/ctrlProp" Target="../ctrlProps/ctrlProp226.xml"/><Relationship Id="rId430" Type="http://schemas.openxmlformats.org/officeDocument/2006/relationships/ctrlProp" Target="../ctrlProps/ctrlProp433.xml"/><Relationship Id="rId18" Type="http://schemas.openxmlformats.org/officeDocument/2006/relationships/ctrlProp" Target="../ctrlProps/ctrlProp21.xml"/><Relationship Id="rId265" Type="http://schemas.openxmlformats.org/officeDocument/2006/relationships/ctrlProp" Target="../ctrlProps/ctrlProp268.xml"/><Relationship Id="rId472" Type="http://schemas.openxmlformats.org/officeDocument/2006/relationships/ctrlProp" Target="../ctrlProps/ctrlProp475.xml"/><Relationship Id="rId528" Type="http://schemas.openxmlformats.org/officeDocument/2006/relationships/ctrlProp" Target="../ctrlProps/ctrlProp531.xml"/><Relationship Id="rId125" Type="http://schemas.openxmlformats.org/officeDocument/2006/relationships/ctrlProp" Target="../ctrlProps/ctrlProp128.xml"/><Relationship Id="rId167" Type="http://schemas.openxmlformats.org/officeDocument/2006/relationships/ctrlProp" Target="../ctrlProps/ctrlProp170.xml"/><Relationship Id="rId332" Type="http://schemas.openxmlformats.org/officeDocument/2006/relationships/ctrlProp" Target="../ctrlProps/ctrlProp335.xml"/><Relationship Id="rId374" Type="http://schemas.openxmlformats.org/officeDocument/2006/relationships/ctrlProp" Target="../ctrlProps/ctrlProp377.xml"/><Relationship Id="rId71" Type="http://schemas.openxmlformats.org/officeDocument/2006/relationships/ctrlProp" Target="../ctrlProps/ctrlProp74.xml"/><Relationship Id="rId234" Type="http://schemas.openxmlformats.org/officeDocument/2006/relationships/ctrlProp" Target="../ctrlProps/ctrlProp237.xml"/><Relationship Id="rId2" Type="http://schemas.openxmlformats.org/officeDocument/2006/relationships/hyperlink" Target="http://www.acerta-cert.com/desar/desarrollo.asp?apt=183" TargetMode="External"/><Relationship Id="rId29" Type="http://schemas.openxmlformats.org/officeDocument/2006/relationships/ctrlProp" Target="../ctrlProps/ctrlProp32.xml"/><Relationship Id="rId276" Type="http://schemas.openxmlformats.org/officeDocument/2006/relationships/ctrlProp" Target="../ctrlProps/ctrlProp279.xml"/><Relationship Id="rId441" Type="http://schemas.openxmlformats.org/officeDocument/2006/relationships/ctrlProp" Target="../ctrlProps/ctrlProp444.xml"/><Relationship Id="rId483" Type="http://schemas.openxmlformats.org/officeDocument/2006/relationships/ctrlProp" Target="../ctrlProps/ctrlProp486.xml"/><Relationship Id="rId40" Type="http://schemas.openxmlformats.org/officeDocument/2006/relationships/ctrlProp" Target="../ctrlProps/ctrlProp43.xml"/><Relationship Id="rId136" Type="http://schemas.openxmlformats.org/officeDocument/2006/relationships/ctrlProp" Target="../ctrlProps/ctrlProp139.xml"/><Relationship Id="rId178" Type="http://schemas.openxmlformats.org/officeDocument/2006/relationships/ctrlProp" Target="../ctrlProps/ctrlProp181.xml"/><Relationship Id="rId301" Type="http://schemas.openxmlformats.org/officeDocument/2006/relationships/ctrlProp" Target="../ctrlProps/ctrlProp304.xml"/><Relationship Id="rId343" Type="http://schemas.openxmlformats.org/officeDocument/2006/relationships/ctrlProp" Target="../ctrlProps/ctrlProp346.xml"/><Relationship Id="rId82" Type="http://schemas.openxmlformats.org/officeDocument/2006/relationships/ctrlProp" Target="../ctrlProps/ctrlProp85.xml"/><Relationship Id="rId203" Type="http://schemas.openxmlformats.org/officeDocument/2006/relationships/ctrlProp" Target="../ctrlProps/ctrlProp206.xml"/><Relationship Id="rId385" Type="http://schemas.openxmlformats.org/officeDocument/2006/relationships/ctrlProp" Target="../ctrlProps/ctrlProp388.xml"/><Relationship Id="rId245" Type="http://schemas.openxmlformats.org/officeDocument/2006/relationships/ctrlProp" Target="../ctrlProps/ctrlProp248.xml"/><Relationship Id="rId287" Type="http://schemas.openxmlformats.org/officeDocument/2006/relationships/ctrlProp" Target="../ctrlProps/ctrlProp290.xml"/><Relationship Id="rId410" Type="http://schemas.openxmlformats.org/officeDocument/2006/relationships/ctrlProp" Target="../ctrlProps/ctrlProp413.xml"/><Relationship Id="rId452" Type="http://schemas.openxmlformats.org/officeDocument/2006/relationships/ctrlProp" Target="../ctrlProps/ctrlProp455.xml"/><Relationship Id="rId494" Type="http://schemas.openxmlformats.org/officeDocument/2006/relationships/ctrlProp" Target="../ctrlProps/ctrlProp497.xml"/><Relationship Id="rId508" Type="http://schemas.openxmlformats.org/officeDocument/2006/relationships/ctrlProp" Target="../ctrlProps/ctrlProp511.xml"/><Relationship Id="rId105" Type="http://schemas.openxmlformats.org/officeDocument/2006/relationships/ctrlProp" Target="../ctrlProps/ctrlProp108.xml"/><Relationship Id="rId147" Type="http://schemas.openxmlformats.org/officeDocument/2006/relationships/ctrlProp" Target="../ctrlProps/ctrlProp150.xml"/><Relationship Id="rId312" Type="http://schemas.openxmlformats.org/officeDocument/2006/relationships/ctrlProp" Target="../ctrlProps/ctrlProp315.xml"/><Relationship Id="rId354" Type="http://schemas.openxmlformats.org/officeDocument/2006/relationships/ctrlProp" Target="../ctrlProps/ctrlProp357.xml"/><Relationship Id="rId51" Type="http://schemas.openxmlformats.org/officeDocument/2006/relationships/ctrlProp" Target="../ctrlProps/ctrlProp54.xml"/><Relationship Id="rId93" Type="http://schemas.openxmlformats.org/officeDocument/2006/relationships/ctrlProp" Target="../ctrlProps/ctrlProp96.xml"/><Relationship Id="rId189" Type="http://schemas.openxmlformats.org/officeDocument/2006/relationships/ctrlProp" Target="../ctrlProps/ctrlProp192.xml"/><Relationship Id="rId396" Type="http://schemas.openxmlformats.org/officeDocument/2006/relationships/ctrlProp" Target="../ctrlProps/ctrlProp399.xml"/><Relationship Id="rId214" Type="http://schemas.openxmlformats.org/officeDocument/2006/relationships/ctrlProp" Target="../ctrlProps/ctrlProp217.xml"/><Relationship Id="rId256" Type="http://schemas.openxmlformats.org/officeDocument/2006/relationships/ctrlProp" Target="../ctrlProps/ctrlProp259.xml"/><Relationship Id="rId298" Type="http://schemas.openxmlformats.org/officeDocument/2006/relationships/ctrlProp" Target="../ctrlProps/ctrlProp301.xml"/><Relationship Id="rId421" Type="http://schemas.openxmlformats.org/officeDocument/2006/relationships/ctrlProp" Target="../ctrlProps/ctrlProp424.xml"/><Relationship Id="rId463" Type="http://schemas.openxmlformats.org/officeDocument/2006/relationships/ctrlProp" Target="../ctrlProps/ctrlProp466.xml"/><Relationship Id="rId519" Type="http://schemas.openxmlformats.org/officeDocument/2006/relationships/ctrlProp" Target="../ctrlProps/ctrlProp522.xml"/><Relationship Id="rId116" Type="http://schemas.openxmlformats.org/officeDocument/2006/relationships/ctrlProp" Target="../ctrlProps/ctrlProp119.xml"/><Relationship Id="rId158" Type="http://schemas.openxmlformats.org/officeDocument/2006/relationships/ctrlProp" Target="../ctrlProps/ctrlProp161.xml"/><Relationship Id="rId323" Type="http://schemas.openxmlformats.org/officeDocument/2006/relationships/ctrlProp" Target="../ctrlProps/ctrlProp326.xml"/><Relationship Id="rId530" Type="http://schemas.openxmlformats.org/officeDocument/2006/relationships/ctrlProp" Target="../ctrlProps/ctrlProp533.xml"/><Relationship Id="rId20" Type="http://schemas.openxmlformats.org/officeDocument/2006/relationships/ctrlProp" Target="../ctrlProps/ctrlProp23.xml"/><Relationship Id="rId62" Type="http://schemas.openxmlformats.org/officeDocument/2006/relationships/ctrlProp" Target="../ctrlProps/ctrlProp65.xml"/><Relationship Id="rId365" Type="http://schemas.openxmlformats.org/officeDocument/2006/relationships/ctrlProp" Target="../ctrlProps/ctrlProp368.xml"/><Relationship Id="rId225" Type="http://schemas.openxmlformats.org/officeDocument/2006/relationships/ctrlProp" Target="../ctrlProps/ctrlProp228.xml"/><Relationship Id="rId267" Type="http://schemas.openxmlformats.org/officeDocument/2006/relationships/ctrlProp" Target="../ctrlProps/ctrlProp270.xml"/><Relationship Id="rId432" Type="http://schemas.openxmlformats.org/officeDocument/2006/relationships/ctrlProp" Target="../ctrlProps/ctrlProp435.xml"/><Relationship Id="rId474" Type="http://schemas.openxmlformats.org/officeDocument/2006/relationships/ctrlProp" Target="../ctrlProps/ctrlProp477.xml"/><Relationship Id="rId127" Type="http://schemas.openxmlformats.org/officeDocument/2006/relationships/ctrlProp" Target="../ctrlProps/ctrlProp130.xml"/><Relationship Id="rId31" Type="http://schemas.openxmlformats.org/officeDocument/2006/relationships/ctrlProp" Target="../ctrlProps/ctrlProp34.xml"/><Relationship Id="rId73" Type="http://schemas.openxmlformats.org/officeDocument/2006/relationships/ctrlProp" Target="../ctrlProps/ctrlProp76.xml"/><Relationship Id="rId169" Type="http://schemas.openxmlformats.org/officeDocument/2006/relationships/ctrlProp" Target="../ctrlProps/ctrlProp172.xml"/><Relationship Id="rId334" Type="http://schemas.openxmlformats.org/officeDocument/2006/relationships/ctrlProp" Target="../ctrlProps/ctrlProp337.xml"/><Relationship Id="rId376" Type="http://schemas.openxmlformats.org/officeDocument/2006/relationships/ctrlProp" Target="../ctrlProps/ctrlProp379.xml"/><Relationship Id="rId4" Type="http://schemas.openxmlformats.org/officeDocument/2006/relationships/drawing" Target="../drawings/drawing2.xml"/><Relationship Id="rId180" Type="http://schemas.openxmlformats.org/officeDocument/2006/relationships/ctrlProp" Target="../ctrlProps/ctrlProp183.xml"/><Relationship Id="rId236" Type="http://schemas.openxmlformats.org/officeDocument/2006/relationships/ctrlProp" Target="../ctrlProps/ctrlProp239.xml"/><Relationship Id="rId278" Type="http://schemas.openxmlformats.org/officeDocument/2006/relationships/ctrlProp" Target="../ctrlProps/ctrlProp281.xml"/><Relationship Id="rId401" Type="http://schemas.openxmlformats.org/officeDocument/2006/relationships/ctrlProp" Target="../ctrlProps/ctrlProp404.xml"/><Relationship Id="rId443" Type="http://schemas.openxmlformats.org/officeDocument/2006/relationships/ctrlProp" Target="../ctrlProps/ctrlProp446.xml"/><Relationship Id="rId303" Type="http://schemas.openxmlformats.org/officeDocument/2006/relationships/ctrlProp" Target="../ctrlProps/ctrlProp306.xml"/><Relationship Id="rId485" Type="http://schemas.openxmlformats.org/officeDocument/2006/relationships/ctrlProp" Target="../ctrlProps/ctrlProp488.xml"/><Relationship Id="rId42" Type="http://schemas.openxmlformats.org/officeDocument/2006/relationships/ctrlProp" Target="../ctrlProps/ctrlProp45.xml"/><Relationship Id="rId84" Type="http://schemas.openxmlformats.org/officeDocument/2006/relationships/ctrlProp" Target="../ctrlProps/ctrlProp87.xml"/><Relationship Id="rId138" Type="http://schemas.openxmlformats.org/officeDocument/2006/relationships/ctrlProp" Target="../ctrlProps/ctrlProp141.xml"/><Relationship Id="rId345" Type="http://schemas.openxmlformats.org/officeDocument/2006/relationships/ctrlProp" Target="../ctrlProps/ctrlProp348.xml"/><Relationship Id="rId387" Type="http://schemas.openxmlformats.org/officeDocument/2006/relationships/ctrlProp" Target="../ctrlProps/ctrlProp390.xml"/><Relationship Id="rId510" Type="http://schemas.openxmlformats.org/officeDocument/2006/relationships/ctrlProp" Target="../ctrlProps/ctrlProp513.xml"/><Relationship Id="rId191" Type="http://schemas.openxmlformats.org/officeDocument/2006/relationships/ctrlProp" Target="../ctrlProps/ctrlProp194.xml"/><Relationship Id="rId205" Type="http://schemas.openxmlformats.org/officeDocument/2006/relationships/ctrlProp" Target="../ctrlProps/ctrlProp208.xml"/><Relationship Id="rId247" Type="http://schemas.openxmlformats.org/officeDocument/2006/relationships/ctrlProp" Target="../ctrlProps/ctrlProp250.xml"/><Relationship Id="rId412" Type="http://schemas.openxmlformats.org/officeDocument/2006/relationships/ctrlProp" Target="../ctrlProps/ctrlProp415.xml"/><Relationship Id="rId107" Type="http://schemas.openxmlformats.org/officeDocument/2006/relationships/ctrlProp" Target="../ctrlProps/ctrlProp110.xml"/><Relationship Id="rId289" Type="http://schemas.openxmlformats.org/officeDocument/2006/relationships/ctrlProp" Target="../ctrlProps/ctrlProp292.xml"/><Relationship Id="rId454" Type="http://schemas.openxmlformats.org/officeDocument/2006/relationships/ctrlProp" Target="../ctrlProps/ctrlProp457.xml"/><Relationship Id="rId496" Type="http://schemas.openxmlformats.org/officeDocument/2006/relationships/ctrlProp" Target="../ctrlProps/ctrlProp499.xml"/><Relationship Id="rId11" Type="http://schemas.openxmlformats.org/officeDocument/2006/relationships/ctrlProp" Target="../ctrlProps/ctrlProp14.xml"/><Relationship Id="rId53" Type="http://schemas.openxmlformats.org/officeDocument/2006/relationships/ctrlProp" Target="../ctrlProps/ctrlProp56.xml"/><Relationship Id="rId149" Type="http://schemas.openxmlformats.org/officeDocument/2006/relationships/ctrlProp" Target="../ctrlProps/ctrlProp152.xml"/><Relationship Id="rId314" Type="http://schemas.openxmlformats.org/officeDocument/2006/relationships/ctrlProp" Target="../ctrlProps/ctrlProp317.xml"/><Relationship Id="rId356" Type="http://schemas.openxmlformats.org/officeDocument/2006/relationships/ctrlProp" Target="../ctrlProps/ctrlProp359.xml"/><Relationship Id="rId398" Type="http://schemas.openxmlformats.org/officeDocument/2006/relationships/ctrlProp" Target="../ctrlProps/ctrlProp401.xml"/><Relationship Id="rId521" Type="http://schemas.openxmlformats.org/officeDocument/2006/relationships/ctrlProp" Target="../ctrlProps/ctrlProp524.xml"/><Relationship Id="rId95" Type="http://schemas.openxmlformats.org/officeDocument/2006/relationships/ctrlProp" Target="../ctrlProps/ctrlProp98.xml"/><Relationship Id="rId160" Type="http://schemas.openxmlformats.org/officeDocument/2006/relationships/ctrlProp" Target="../ctrlProps/ctrlProp163.xml"/><Relationship Id="rId216" Type="http://schemas.openxmlformats.org/officeDocument/2006/relationships/ctrlProp" Target="../ctrlProps/ctrlProp219.xml"/><Relationship Id="rId423" Type="http://schemas.openxmlformats.org/officeDocument/2006/relationships/ctrlProp" Target="../ctrlProps/ctrlProp426.xml"/><Relationship Id="rId258" Type="http://schemas.openxmlformats.org/officeDocument/2006/relationships/ctrlProp" Target="../ctrlProps/ctrlProp261.xml"/><Relationship Id="rId465" Type="http://schemas.openxmlformats.org/officeDocument/2006/relationships/ctrlProp" Target="../ctrlProps/ctrlProp468.xml"/><Relationship Id="rId22" Type="http://schemas.openxmlformats.org/officeDocument/2006/relationships/ctrlProp" Target="../ctrlProps/ctrlProp25.xml"/><Relationship Id="rId64" Type="http://schemas.openxmlformats.org/officeDocument/2006/relationships/ctrlProp" Target="../ctrlProps/ctrlProp67.xml"/><Relationship Id="rId118" Type="http://schemas.openxmlformats.org/officeDocument/2006/relationships/ctrlProp" Target="../ctrlProps/ctrlProp121.xml"/><Relationship Id="rId325" Type="http://schemas.openxmlformats.org/officeDocument/2006/relationships/ctrlProp" Target="../ctrlProps/ctrlProp328.xml"/><Relationship Id="rId367" Type="http://schemas.openxmlformats.org/officeDocument/2006/relationships/ctrlProp" Target="../ctrlProps/ctrlProp370.xml"/><Relationship Id="rId171" Type="http://schemas.openxmlformats.org/officeDocument/2006/relationships/ctrlProp" Target="../ctrlProps/ctrlProp174.xml"/><Relationship Id="rId227" Type="http://schemas.openxmlformats.org/officeDocument/2006/relationships/ctrlProp" Target="../ctrlProps/ctrlProp230.xml"/><Relationship Id="rId269" Type="http://schemas.openxmlformats.org/officeDocument/2006/relationships/ctrlProp" Target="../ctrlProps/ctrlProp272.xml"/><Relationship Id="rId434" Type="http://schemas.openxmlformats.org/officeDocument/2006/relationships/ctrlProp" Target="../ctrlProps/ctrlProp437.xml"/><Relationship Id="rId476" Type="http://schemas.openxmlformats.org/officeDocument/2006/relationships/ctrlProp" Target="../ctrlProps/ctrlProp479.xml"/><Relationship Id="rId33" Type="http://schemas.openxmlformats.org/officeDocument/2006/relationships/ctrlProp" Target="../ctrlProps/ctrlProp36.xml"/><Relationship Id="rId129" Type="http://schemas.openxmlformats.org/officeDocument/2006/relationships/ctrlProp" Target="../ctrlProps/ctrlProp132.xml"/><Relationship Id="rId280" Type="http://schemas.openxmlformats.org/officeDocument/2006/relationships/ctrlProp" Target="../ctrlProps/ctrlProp283.xml"/><Relationship Id="rId336" Type="http://schemas.openxmlformats.org/officeDocument/2006/relationships/ctrlProp" Target="../ctrlProps/ctrlProp339.xml"/><Relationship Id="rId501" Type="http://schemas.openxmlformats.org/officeDocument/2006/relationships/ctrlProp" Target="../ctrlProps/ctrlProp504.xml"/><Relationship Id="rId75" Type="http://schemas.openxmlformats.org/officeDocument/2006/relationships/ctrlProp" Target="../ctrlProps/ctrlProp78.xml"/><Relationship Id="rId140" Type="http://schemas.openxmlformats.org/officeDocument/2006/relationships/ctrlProp" Target="../ctrlProps/ctrlProp143.xml"/><Relationship Id="rId182" Type="http://schemas.openxmlformats.org/officeDocument/2006/relationships/ctrlProp" Target="../ctrlProps/ctrlProp185.xml"/><Relationship Id="rId378" Type="http://schemas.openxmlformats.org/officeDocument/2006/relationships/ctrlProp" Target="../ctrlProps/ctrlProp381.xml"/><Relationship Id="rId403" Type="http://schemas.openxmlformats.org/officeDocument/2006/relationships/ctrlProp" Target="../ctrlProps/ctrlProp406.xml"/><Relationship Id="rId6" Type="http://schemas.openxmlformats.org/officeDocument/2006/relationships/ctrlProp" Target="../ctrlProps/ctrlProp9.xml"/><Relationship Id="rId238" Type="http://schemas.openxmlformats.org/officeDocument/2006/relationships/ctrlProp" Target="../ctrlProps/ctrlProp241.xml"/><Relationship Id="rId445" Type="http://schemas.openxmlformats.org/officeDocument/2006/relationships/ctrlProp" Target="../ctrlProps/ctrlProp448.xml"/><Relationship Id="rId487" Type="http://schemas.openxmlformats.org/officeDocument/2006/relationships/ctrlProp" Target="../ctrlProps/ctrlProp490.xml"/><Relationship Id="rId291" Type="http://schemas.openxmlformats.org/officeDocument/2006/relationships/ctrlProp" Target="../ctrlProps/ctrlProp294.xml"/><Relationship Id="rId305" Type="http://schemas.openxmlformats.org/officeDocument/2006/relationships/ctrlProp" Target="../ctrlProps/ctrlProp308.xml"/><Relationship Id="rId347" Type="http://schemas.openxmlformats.org/officeDocument/2006/relationships/ctrlProp" Target="../ctrlProps/ctrlProp350.xml"/><Relationship Id="rId512" Type="http://schemas.openxmlformats.org/officeDocument/2006/relationships/ctrlProp" Target="../ctrlProps/ctrlProp515.xml"/><Relationship Id="rId44" Type="http://schemas.openxmlformats.org/officeDocument/2006/relationships/ctrlProp" Target="../ctrlProps/ctrlProp47.xml"/><Relationship Id="rId86" Type="http://schemas.openxmlformats.org/officeDocument/2006/relationships/ctrlProp" Target="../ctrlProps/ctrlProp89.xml"/><Relationship Id="rId151" Type="http://schemas.openxmlformats.org/officeDocument/2006/relationships/ctrlProp" Target="../ctrlProps/ctrlProp154.xml"/><Relationship Id="rId389" Type="http://schemas.openxmlformats.org/officeDocument/2006/relationships/ctrlProp" Target="../ctrlProps/ctrlProp392.xml"/><Relationship Id="rId193" Type="http://schemas.openxmlformats.org/officeDocument/2006/relationships/ctrlProp" Target="../ctrlProps/ctrlProp196.xml"/><Relationship Id="rId207" Type="http://schemas.openxmlformats.org/officeDocument/2006/relationships/ctrlProp" Target="../ctrlProps/ctrlProp210.xml"/><Relationship Id="rId249" Type="http://schemas.openxmlformats.org/officeDocument/2006/relationships/ctrlProp" Target="../ctrlProps/ctrlProp252.xml"/><Relationship Id="rId414" Type="http://schemas.openxmlformats.org/officeDocument/2006/relationships/ctrlProp" Target="../ctrlProps/ctrlProp417.xml"/><Relationship Id="rId456" Type="http://schemas.openxmlformats.org/officeDocument/2006/relationships/ctrlProp" Target="../ctrlProps/ctrlProp459.xml"/><Relationship Id="rId498" Type="http://schemas.openxmlformats.org/officeDocument/2006/relationships/ctrlProp" Target="../ctrlProps/ctrlProp501.xml"/><Relationship Id="rId13" Type="http://schemas.openxmlformats.org/officeDocument/2006/relationships/ctrlProp" Target="../ctrlProps/ctrlProp16.xml"/><Relationship Id="rId109" Type="http://schemas.openxmlformats.org/officeDocument/2006/relationships/ctrlProp" Target="../ctrlProps/ctrlProp112.xml"/><Relationship Id="rId260" Type="http://schemas.openxmlformats.org/officeDocument/2006/relationships/ctrlProp" Target="../ctrlProps/ctrlProp263.xml"/><Relationship Id="rId316" Type="http://schemas.openxmlformats.org/officeDocument/2006/relationships/ctrlProp" Target="../ctrlProps/ctrlProp319.xml"/><Relationship Id="rId523" Type="http://schemas.openxmlformats.org/officeDocument/2006/relationships/ctrlProp" Target="../ctrlProps/ctrlProp526.xml"/><Relationship Id="rId55" Type="http://schemas.openxmlformats.org/officeDocument/2006/relationships/ctrlProp" Target="../ctrlProps/ctrlProp58.xml"/><Relationship Id="rId97" Type="http://schemas.openxmlformats.org/officeDocument/2006/relationships/ctrlProp" Target="../ctrlProps/ctrlProp100.xml"/><Relationship Id="rId120" Type="http://schemas.openxmlformats.org/officeDocument/2006/relationships/ctrlProp" Target="../ctrlProps/ctrlProp123.xml"/><Relationship Id="rId358" Type="http://schemas.openxmlformats.org/officeDocument/2006/relationships/ctrlProp" Target="../ctrlProps/ctrlProp361.xml"/><Relationship Id="rId162" Type="http://schemas.openxmlformats.org/officeDocument/2006/relationships/ctrlProp" Target="../ctrlProps/ctrlProp165.xml"/><Relationship Id="rId218" Type="http://schemas.openxmlformats.org/officeDocument/2006/relationships/ctrlProp" Target="../ctrlProps/ctrlProp221.xml"/><Relationship Id="rId425" Type="http://schemas.openxmlformats.org/officeDocument/2006/relationships/ctrlProp" Target="../ctrlProps/ctrlProp428.xml"/><Relationship Id="rId467" Type="http://schemas.openxmlformats.org/officeDocument/2006/relationships/ctrlProp" Target="../ctrlProps/ctrlProp470.xml"/><Relationship Id="rId271" Type="http://schemas.openxmlformats.org/officeDocument/2006/relationships/ctrlProp" Target="../ctrlProps/ctrlProp274.xml"/><Relationship Id="rId24" Type="http://schemas.openxmlformats.org/officeDocument/2006/relationships/ctrlProp" Target="../ctrlProps/ctrlProp27.xml"/><Relationship Id="rId66" Type="http://schemas.openxmlformats.org/officeDocument/2006/relationships/ctrlProp" Target="../ctrlProps/ctrlProp69.xml"/><Relationship Id="rId131" Type="http://schemas.openxmlformats.org/officeDocument/2006/relationships/ctrlProp" Target="../ctrlProps/ctrlProp134.xml"/><Relationship Id="rId327" Type="http://schemas.openxmlformats.org/officeDocument/2006/relationships/ctrlProp" Target="../ctrlProps/ctrlProp330.xml"/><Relationship Id="rId369" Type="http://schemas.openxmlformats.org/officeDocument/2006/relationships/ctrlProp" Target="../ctrlProps/ctrlProp372.xml"/><Relationship Id="rId173" Type="http://schemas.openxmlformats.org/officeDocument/2006/relationships/ctrlProp" Target="../ctrlProps/ctrlProp176.xml"/><Relationship Id="rId229" Type="http://schemas.openxmlformats.org/officeDocument/2006/relationships/ctrlProp" Target="../ctrlProps/ctrlProp232.xml"/><Relationship Id="rId380" Type="http://schemas.openxmlformats.org/officeDocument/2006/relationships/ctrlProp" Target="../ctrlProps/ctrlProp383.xml"/><Relationship Id="rId436" Type="http://schemas.openxmlformats.org/officeDocument/2006/relationships/ctrlProp" Target="../ctrlProps/ctrlProp439.xml"/><Relationship Id="rId240" Type="http://schemas.openxmlformats.org/officeDocument/2006/relationships/ctrlProp" Target="../ctrlProps/ctrlProp243.xml"/><Relationship Id="rId478" Type="http://schemas.openxmlformats.org/officeDocument/2006/relationships/ctrlProp" Target="../ctrlProps/ctrlProp481.xml"/><Relationship Id="rId35" Type="http://schemas.openxmlformats.org/officeDocument/2006/relationships/ctrlProp" Target="../ctrlProps/ctrlProp38.xml"/><Relationship Id="rId77" Type="http://schemas.openxmlformats.org/officeDocument/2006/relationships/ctrlProp" Target="../ctrlProps/ctrlProp80.xml"/><Relationship Id="rId100" Type="http://schemas.openxmlformats.org/officeDocument/2006/relationships/ctrlProp" Target="../ctrlProps/ctrlProp103.xml"/><Relationship Id="rId282" Type="http://schemas.openxmlformats.org/officeDocument/2006/relationships/ctrlProp" Target="../ctrlProps/ctrlProp285.xml"/><Relationship Id="rId338" Type="http://schemas.openxmlformats.org/officeDocument/2006/relationships/ctrlProp" Target="../ctrlProps/ctrlProp341.xml"/><Relationship Id="rId503" Type="http://schemas.openxmlformats.org/officeDocument/2006/relationships/ctrlProp" Target="../ctrlProps/ctrlProp506.xml"/><Relationship Id="rId8" Type="http://schemas.openxmlformats.org/officeDocument/2006/relationships/ctrlProp" Target="../ctrlProps/ctrlProp11.xml"/><Relationship Id="rId142" Type="http://schemas.openxmlformats.org/officeDocument/2006/relationships/ctrlProp" Target="../ctrlProps/ctrlProp145.xml"/><Relationship Id="rId184" Type="http://schemas.openxmlformats.org/officeDocument/2006/relationships/ctrlProp" Target="../ctrlProps/ctrlProp187.xml"/><Relationship Id="rId391" Type="http://schemas.openxmlformats.org/officeDocument/2006/relationships/ctrlProp" Target="../ctrlProps/ctrlProp394.xml"/><Relationship Id="rId405" Type="http://schemas.openxmlformats.org/officeDocument/2006/relationships/ctrlProp" Target="../ctrlProps/ctrlProp408.xml"/><Relationship Id="rId447" Type="http://schemas.openxmlformats.org/officeDocument/2006/relationships/ctrlProp" Target="../ctrlProps/ctrlProp450.xml"/><Relationship Id="rId251" Type="http://schemas.openxmlformats.org/officeDocument/2006/relationships/ctrlProp" Target="../ctrlProps/ctrlProp254.xml"/><Relationship Id="rId489" Type="http://schemas.openxmlformats.org/officeDocument/2006/relationships/ctrlProp" Target="../ctrlProps/ctrlProp492.xml"/><Relationship Id="rId46" Type="http://schemas.openxmlformats.org/officeDocument/2006/relationships/ctrlProp" Target="../ctrlProps/ctrlProp49.xml"/><Relationship Id="rId293" Type="http://schemas.openxmlformats.org/officeDocument/2006/relationships/ctrlProp" Target="../ctrlProps/ctrlProp296.xml"/><Relationship Id="rId307" Type="http://schemas.openxmlformats.org/officeDocument/2006/relationships/ctrlProp" Target="../ctrlProps/ctrlProp310.xml"/><Relationship Id="rId349" Type="http://schemas.openxmlformats.org/officeDocument/2006/relationships/ctrlProp" Target="../ctrlProps/ctrlProp352.xml"/><Relationship Id="rId514" Type="http://schemas.openxmlformats.org/officeDocument/2006/relationships/ctrlProp" Target="../ctrlProps/ctrlProp517.xml"/><Relationship Id="rId88" Type="http://schemas.openxmlformats.org/officeDocument/2006/relationships/ctrlProp" Target="../ctrlProps/ctrlProp91.xml"/><Relationship Id="rId111" Type="http://schemas.openxmlformats.org/officeDocument/2006/relationships/ctrlProp" Target="../ctrlProps/ctrlProp114.xml"/><Relationship Id="rId153" Type="http://schemas.openxmlformats.org/officeDocument/2006/relationships/ctrlProp" Target="../ctrlProps/ctrlProp156.xml"/><Relationship Id="rId195" Type="http://schemas.openxmlformats.org/officeDocument/2006/relationships/ctrlProp" Target="../ctrlProps/ctrlProp198.xml"/><Relationship Id="rId209" Type="http://schemas.openxmlformats.org/officeDocument/2006/relationships/ctrlProp" Target="../ctrlProps/ctrlProp212.xml"/><Relationship Id="rId360" Type="http://schemas.openxmlformats.org/officeDocument/2006/relationships/ctrlProp" Target="../ctrlProps/ctrlProp363.xml"/><Relationship Id="rId416" Type="http://schemas.openxmlformats.org/officeDocument/2006/relationships/ctrlProp" Target="../ctrlProps/ctrlProp419.xml"/><Relationship Id="rId220" Type="http://schemas.openxmlformats.org/officeDocument/2006/relationships/ctrlProp" Target="../ctrlProps/ctrlProp223.xml"/><Relationship Id="rId458" Type="http://schemas.openxmlformats.org/officeDocument/2006/relationships/ctrlProp" Target="../ctrlProps/ctrlProp461.xml"/><Relationship Id="rId15" Type="http://schemas.openxmlformats.org/officeDocument/2006/relationships/ctrlProp" Target="../ctrlProps/ctrlProp18.xml"/><Relationship Id="rId57" Type="http://schemas.openxmlformats.org/officeDocument/2006/relationships/ctrlProp" Target="../ctrlProps/ctrlProp60.xml"/><Relationship Id="rId262" Type="http://schemas.openxmlformats.org/officeDocument/2006/relationships/ctrlProp" Target="../ctrlProps/ctrlProp265.xml"/><Relationship Id="rId318" Type="http://schemas.openxmlformats.org/officeDocument/2006/relationships/ctrlProp" Target="../ctrlProps/ctrlProp321.xml"/><Relationship Id="rId525" Type="http://schemas.openxmlformats.org/officeDocument/2006/relationships/ctrlProp" Target="../ctrlProps/ctrlProp528.xml"/><Relationship Id="rId99" Type="http://schemas.openxmlformats.org/officeDocument/2006/relationships/ctrlProp" Target="../ctrlProps/ctrlProp102.xml"/><Relationship Id="rId122" Type="http://schemas.openxmlformats.org/officeDocument/2006/relationships/ctrlProp" Target="../ctrlProps/ctrlProp125.xml"/><Relationship Id="rId164" Type="http://schemas.openxmlformats.org/officeDocument/2006/relationships/ctrlProp" Target="../ctrlProps/ctrlProp167.xml"/><Relationship Id="rId371" Type="http://schemas.openxmlformats.org/officeDocument/2006/relationships/ctrlProp" Target="../ctrlProps/ctrlProp374.xml"/><Relationship Id="rId427" Type="http://schemas.openxmlformats.org/officeDocument/2006/relationships/ctrlProp" Target="../ctrlProps/ctrlProp430.xml"/><Relationship Id="rId469" Type="http://schemas.openxmlformats.org/officeDocument/2006/relationships/ctrlProp" Target="../ctrlProps/ctrlProp472.xml"/><Relationship Id="rId26" Type="http://schemas.openxmlformats.org/officeDocument/2006/relationships/ctrlProp" Target="../ctrlProps/ctrlProp29.xml"/><Relationship Id="rId231" Type="http://schemas.openxmlformats.org/officeDocument/2006/relationships/ctrlProp" Target="../ctrlProps/ctrlProp234.xml"/><Relationship Id="rId273" Type="http://schemas.openxmlformats.org/officeDocument/2006/relationships/ctrlProp" Target="../ctrlProps/ctrlProp276.xml"/><Relationship Id="rId329" Type="http://schemas.openxmlformats.org/officeDocument/2006/relationships/ctrlProp" Target="../ctrlProps/ctrlProp332.xml"/><Relationship Id="rId480" Type="http://schemas.openxmlformats.org/officeDocument/2006/relationships/ctrlProp" Target="../ctrlProps/ctrlProp483.xml"/><Relationship Id="rId68" Type="http://schemas.openxmlformats.org/officeDocument/2006/relationships/ctrlProp" Target="../ctrlProps/ctrlProp71.xml"/><Relationship Id="rId133" Type="http://schemas.openxmlformats.org/officeDocument/2006/relationships/ctrlProp" Target="../ctrlProps/ctrlProp136.xml"/><Relationship Id="rId175" Type="http://schemas.openxmlformats.org/officeDocument/2006/relationships/ctrlProp" Target="../ctrlProps/ctrlProp178.xml"/><Relationship Id="rId340" Type="http://schemas.openxmlformats.org/officeDocument/2006/relationships/ctrlProp" Target="../ctrlProps/ctrlProp343.xml"/><Relationship Id="rId200" Type="http://schemas.openxmlformats.org/officeDocument/2006/relationships/ctrlProp" Target="../ctrlProps/ctrlProp203.xml"/><Relationship Id="rId382" Type="http://schemas.openxmlformats.org/officeDocument/2006/relationships/ctrlProp" Target="../ctrlProps/ctrlProp385.xml"/><Relationship Id="rId438" Type="http://schemas.openxmlformats.org/officeDocument/2006/relationships/ctrlProp" Target="../ctrlProps/ctrlProp441.xml"/><Relationship Id="rId242" Type="http://schemas.openxmlformats.org/officeDocument/2006/relationships/ctrlProp" Target="../ctrlProps/ctrlProp245.xml"/><Relationship Id="rId284" Type="http://schemas.openxmlformats.org/officeDocument/2006/relationships/ctrlProp" Target="../ctrlProps/ctrlProp287.xml"/><Relationship Id="rId491" Type="http://schemas.openxmlformats.org/officeDocument/2006/relationships/ctrlProp" Target="../ctrlProps/ctrlProp494.xml"/><Relationship Id="rId505" Type="http://schemas.openxmlformats.org/officeDocument/2006/relationships/ctrlProp" Target="../ctrlProps/ctrlProp508.xml"/><Relationship Id="rId37" Type="http://schemas.openxmlformats.org/officeDocument/2006/relationships/ctrlProp" Target="../ctrlProps/ctrlProp40.xml"/><Relationship Id="rId79" Type="http://schemas.openxmlformats.org/officeDocument/2006/relationships/ctrlProp" Target="../ctrlProps/ctrlProp82.xml"/><Relationship Id="rId102" Type="http://schemas.openxmlformats.org/officeDocument/2006/relationships/ctrlProp" Target="../ctrlProps/ctrlProp105.xml"/><Relationship Id="rId144" Type="http://schemas.openxmlformats.org/officeDocument/2006/relationships/ctrlProp" Target="../ctrlProps/ctrlProp147.xml"/><Relationship Id="rId90" Type="http://schemas.openxmlformats.org/officeDocument/2006/relationships/ctrlProp" Target="../ctrlProps/ctrlProp93.xml"/><Relationship Id="rId186" Type="http://schemas.openxmlformats.org/officeDocument/2006/relationships/ctrlProp" Target="../ctrlProps/ctrlProp189.xml"/><Relationship Id="rId351" Type="http://schemas.openxmlformats.org/officeDocument/2006/relationships/ctrlProp" Target="../ctrlProps/ctrlProp354.xml"/><Relationship Id="rId393" Type="http://schemas.openxmlformats.org/officeDocument/2006/relationships/ctrlProp" Target="../ctrlProps/ctrlProp396.xml"/><Relationship Id="rId407" Type="http://schemas.openxmlformats.org/officeDocument/2006/relationships/ctrlProp" Target="../ctrlProps/ctrlProp410.xml"/><Relationship Id="rId449" Type="http://schemas.openxmlformats.org/officeDocument/2006/relationships/ctrlProp" Target="../ctrlProps/ctrlProp452.xml"/><Relationship Id="rId211" Type="http://schemas.openxmlformats.org/officeDocument/2006/relationships/ctrlProp" Target="../ctrlProps/ctrlProp214.xml"/><Relationship Id="rId253" Type="http://schemas.openxmlformats.org/officeDocument/2006/relationships/ctrlProp" Target="../ctrlProps/ctrlProp256.xml"/><Relationship Id="rId295" Type="http://schemas.openxmlformats.org/officeDocument/2006/relationships/ctrlProp" Target="../ctrlProps/ctrlProp298.xml"/><Relationship Id="rId309" Type="http://schemas.openxmlformats.org/officeDocument/2006/relationships/ctrlProp" Target="../ctrlProps/ctrlProp312.xml"/><Relationship Id="rId460" Type="http://schemas.openxmlformats.org/officeDocument/2006/relationships/ctrlProp" Target="../ctrlProps/ctrlProp463.xml"/><Relationship Id="rId516" Type="http://schemas.openxmlformats.org/officeDocument/2006/relationships/ctrlProp" Target="../ctrlProps/ctrlProp519.xml"/><Relationship Id="rId48" Type="http://schemas.openxmlformats.org/officeDocument/2006/relationships/ctrlProp" Target="../ctrlProps/ctrlProp51.xml"/><Relationship Id="rId113" Type="http://schemas.openxmlformats.org/officeDocument/2006/relationships/ctrlProp" Target="../ctrlProps/ctrlProp116.xml"/><Relationship Id="rId320" Type="http://schemas.openxmlformats.org/officeDocument/2006/relationships/ctrlProp" Target="../ctrlProps/ctrlProp323.xml"/><Relationship Id="rId155" Type="http://schemas.openxmlformats.org/officeDocument/2006/relationships/ctrlProp" Target="../ctrlProps/ctrlProp158.xml"/><Relationship Id="rId197" Type="http://schemas.openxmlformats.org/officeDocument/2006/relationships/ctrlProp" Target="../ctrlProps/ctrlProp200.xml"/><Relationship Id="rId362" Type="http://schemas.openxmlformats.org/officeDocument/2006/relationships/ctrlProp" Target="../ctrlProps/ctrlProp365.xml"/><Relationship Id="rId418" Type="http://schemas.openxmlformats.org/officeDocument/2006/relationships/ctrlProp" Target="../ctrlProps/ctrlProp421.xml"/><Relationship Id="rId222" Type="http://schemas.openxmlformats.org/officeDocument/2006/relationships/ctrlProp" Target="../ctrlProps/ctrlProp225.xml"/><Relationship Id="rId264" Type="http://schemas.openxmlformats.org/officeDocument/2006/relationships/ctrlProp" Target="../ctrlProps/ctrlProp267.xml"/><Relationship Id="rId471" Type="http://schemas.openxmlformats.org/officeDocument/2006/relationships/ctrlProp" Target="../ctrlProps/ctrlProp474.xml"/><Relationship Id="rId17" Type="http://schemas.openxmlformats.org/officeDocument/2006/relationships/ctrlProp" Target="../ctrlProps/ctrlProp20.xml"/><Relationship Id="rId59" Type="http://schemas.openxmlformats.org/officeDocument/2006/relationships/ctrlProp" Target="../ctrlProps/ctrlProp62.xml"/><Relationship Id="rId124" Type="http://schemas.openxmlformats.org/officeDocument/2006/relationships/ctrlProp" Target="../ctrlProps/ctrlProp127.xml"/><Relationship Id="rId527" Type="http://schemas.openxmlformats.org/officeDocument/2006/relationships/ctrlProp" Target="../ctrlProps/ctrlProp530.xml"/><Relationship Id="rId70" Type="http://schemas.openxmlformats.org/officeDocument/2006/relationships/ctrlProp" Target="../ctrlProps/ctrlProp73.xml"/><Relationship Id="rId166" Type="http://schemas.openxmlformats.org/officeDocument/2006/relationships/ctrlProp" Target="../ctrlProps/ctrlProp169.xml"/><Relationship Id="rId331" Type="http://schemas.openxmlformats.org/officeDocument/2006/relationships/ctrlProp" Target="../ctrlProps/ctrlProp334.xml"/><Relationship Id="rId373" Type="http://schemas.openxmlformats.org/officeDocument/2006/relationships/ctrlProp" Target="../ctrlProps/ctrlProp376.xml"/><Relationship Id="rId429" Type="http://schemas.openxmlformats.org/officeDocument/2006/relationships/ctrlProp" Target="../ctrlProps/ctrlProp432.xml"/><Relationship Id="rId1" Type="http://schemas.openxmlformats.org/officeDocument/2006/relationships/hyperlink" Target="http://www.acerta-cert.com/desar/desarrollo.asp?apt=185" TargetMode="External"/><Relationship Id="rId233" Type="http://schemas.openxmlformats.org/officeDocument/2006/relationships/ctrlProp" Target="../ctrlProps/ctrlProp236.xml"/><Relationship Id="rId440" Type="http://schemas.openxmlformats.org/officeDocument/2006/relationships/ctrlProp" Target="../ctrlProps/ctrlProp443.xml"/><Relationship Id="rId28" Type="http://schemas.openxmlformats.org/officeDocument/2006/relationships/ctrlProp" Target="../ctrlProps/ctrlProp31.xml"/><Relationship Id="rId275" Type="http://schemas.openxmlformats.org/officeDocument/2006/relationships/ctrlProp" Target="../ctrlProps/ctrlProp278.xml"/><Relationship Id="rId300" Type="http://schemas.openxmlformats.org/officeDocument/2006/relationships/ctrlProp" Target="../ctrlProps/ctrlProp303.xml"/><Relationship Id="rId482" Type="http://schemas.openxmlformats.org/officeDocument/2006/relationships/ctrlProp" Target="../ctrlProps/ctrlProp485.xml"/><Relationship Id="rId81" Type="http://schemas.openxmlformats.org/officeDocument/2006/relationships/ctrlProp" Target="../ctrlProps/ctrlProp84.xml"/><Relationship Id="rId135" Type="http://schemas.openxmlformats.org/officeDocument/2006/relationships/ctrlProp" Target="../ctrlProps/ctrlProp138.xml"/><Relationship Id="rId177" Type="http://schemas.openxmlformats.org/officeDocument/2006/relationships/ctrlProp" Target="../ctrlProps/ctrlProp180.xml"/><Relationship Id="rId342" Type="http://schemas.openxmlformats.org/officeDocument/2006/relationships/ctrlProp" Target="../ctrlProps/ctrlProp345.xml"/><Relationship Id="rId384" Type="http://schemas.openxmlformats.org/officeDocument/2006/relationships/ctrlProp" Target="../ctrlProps/ctrlProp387.xml"/><Relationship Id="rId202" Type="http://schemas.openxmlformats.org/officeDocument/2006/relationships/ctrlProp" Target="../ctrlProps/ctrlProp205.xml"/><Relationship Id="rId244" Type="http://schemas.openxmlformats.org/officeDocument/2006/relationships/ctrlProp" Target="../ctrlProps/ctrlProp247.xml"/><Relationship Id="rId39" Type="http://schemas.openxmlformats.org/officeDocument/2006/relationships/ctrlProp" Target="../ctrlProps/ctrlProp42.xml"/><Relationship Id="rId286" Type="http://schemas.openxmlformats.org/officeDocument/2006/relationships/ctrlProp" Target="../ctrlProps/ctrlProp289.xml"/><Relationship Id="rId451" Type="http://schemas.openxmlformats.org/officeDocument/2006/relationships/ctrlProp" Target="../ctrlProps/ctrlProp454.xml"/><Relationship Id="rId493" Type="http://schemas.openxmlformats.org/officeDocument/2006/relationships/ctrlProp" Target="../ctrlProps/ctrlProp496.xml"/><Relationship Id="rId507" Type="http://schemas.openxmlformats.org/officeDocument/2006/relationships/ctrlProp" Target="../ctrlProps/ctrlProp510.xml"/><Relationship Id="rId50" Type="http://schemas.openxmlformats.org/officeDocument/2006/relationships/ctrlProp" Target="../ctrlProps/ctrlProp53.xml"/><Relationship Id="rId104" Type="http://schemas.openxmlformats.org/officeDocument/2006/relationships/ctrlProp" Target="../ctrlProps/ctrlProp107.xml"/><Relationship Id="rId146" Type="http://schemas.openxmlformats.org/officeDocument/2006/relationships/ctrlProp" Target="../ctrlProps/ctrlProp149.xml"/><Relationship Id="rId188" Type="http://schemas.openxmlformats.org/officeDocument/2006/relationships/ctrlProp" Target="../ctrlProps/ctrlProp191.xml"/><Relationship Id="rId311" Type="http://schemas.openxmlformats.org/officeDocument/2006/relationships/ctrlProp" Target="../ctrlProps/ctrlProp314.xml"/><Relationship Id="rId353" Type="http://schemas.openxmlformats.org/officeDocument/2006/relationships/ctrlProp" Target="../ctrlProps/ctrlProp356.xml"/><Relationship Id="rId395" Type="http://schemas.openxmlformats.org/officeDocument/2006/relationships/ctrlProp" Target="../ctrlProps/ctrlProp398.xml"/><Relationship Id="rId409" Type="http://schemas.openxmlformats.org/officeDocument/2006/relationships/ctrlProp" Target="../ctrlProps/ctrlProp412.xml"/><Relationship Id="rId92" Type="http://schemas.openxmlformats.org/officeDocument/2006/relationships/ctrlProp" Target="../ctrlProps/ctrlProp95.xml"/><Relationship Id="rId213" Type="http://schemas.openxmlformats.org/officeDocument/2006/relationships/ctrlProp" Target="../ctrlProps/ctrlProp216.xml"/><Relationship Id="rId420" Type="http://schemas.openxmlformats.org/officeDocument/2006/relationships/ctrlProp" Target="../ctrlProps/ctrlProp423.xml"/><Relationship Id="rId255" Type="http://schemas.openxmlformats.org/officeDocument/2006/relationships/ctrlProp" Target="../ctrlProps/ctrlProp258.xml"/><Relationship Id="rId297" Type="http://schemas.openxmlformats.org/officeDocument/2006/relationships/ctrlProp" Target="../ctrlProps/ctrlProp300.xml"/><Relationship Id="rId462" Type="http://schemas.openxmlformats.org/officeDocument/2006/relationships/ctrlProp" Target="../ctrlProps/ctrlProp465.xml"/><Relationship Id="rId518" Type="http://schemas.openxmlformats.org/officeDocument/2006/relationships/ctrlProp" Target="../ctrlProps/ctrlProp521.xml"/><Relationship Id="rId115" Type="http://schemas.openxmlformats.org/officeDocument/2006/relationships/ctrlProp" Target="../ctrlProps/ctrlProp118.xml"/><Relationship Id="rId157" Type="http://schemas.openxmlformats.org/officeDocument/2006/relationships/ctrlProp" Target="../ctrlProps/ctrlProp160.xml"/><Relationship Id="rId322" Type="http://schemas.openxmlformats.org/officeDocument/2006/relationships/ctrlProp" Target="../ctrlProps/ctrlProp325.xml"/><Relationship Id="rId364" Type="http://schemas.openxmlformats.org/officeDocument/2006/relationships/ctrlProp" Target="../ctrlProps/ctrlProp367.xml"/><Relationship Id="rId61" Type="http://schemas.openxmlformats.org/officeDocument/2006/relationships/ctrlProp" Target="../ctrlProps/ctrlProp64.xml"/><Relationship Id="rId199" Type="http://schemas.openxmlformats.org/officeDocument/2006/relationships/ctrlProp" Target="../ctrlProps/ctrlProp202.xml"/><Relationship Id="rId19" Type="http://schemas.openxmlformats.org/officeDocument/2006/relationships/ctrlProp" Target="../ctrlProps/ctrlProp22.xml"/><Relationship Id="rId224" Type="http://schemas.openxmlformats.org/officeDocument/2006/relationships/ctrlProp" Target="../ctrlProps/ctrlProp227.xml"/><Relationship Id="rId266" Type="http://schemas.openxmlformats.org/officeDocument/2006/relationships/ctrlProp" Target="../ctrlProps/ctrlProp269.xml"/><Relationship Id="rId431" Type="http://schemas.openxmlformats.org/officeDocument/2006/relationships/ctrlProp" Target="../ctrlProps/ctrlProp434.xml"/><Relationship Id="rId473" Type="http://schemas.openxmlformats.org/officeDocument/2006/relationships/ctrlProp" Target="../ctrlProps/ctrlProp476.xml"/><Relationship Id="rId529" Type="http://schemas.openxmlformats.org/officeDocument/2006/relationships/ctrlProp" Target="../ctrlProps/ctrlProp532.xml"/><Relationship Id="rId30" Type="http://schemas.openxmlformats.org/officeDocument/2006/relationships/ctrlProp" Target="../ctrlProps/ctrlProp33.xml"/><Relationship Id="rId126" Type="http://schemas.openxmlformats.org/officeDocument/2006/relationships/ctrlProp" Target="../ctrlProps/ctrlProp129.xml"/><Relationship Id="rId168" Type="http://schemas.openxmlformats.org/officeDocument/2006/relationships/ctrlProp" Target="../ctrlProps/ctrlProp171.xml"/><Relationship Id="rId333" Type="http://schemas.openxmlformats.org/officeDocument/2006/relationships/ctrlProp" Target="../ctrlProps/ctrlProp336.xml"/><Relationship Id="rId72" Type="http://schemas.openxmlformats.org/officeDocument/2006/relationships/ctrlProp" Target="../ctrlProps/ctrlProp75.xml"/><Relationship Id="rId375" Type="http://schemas.openxmlformats.org/officeDocument/2006/relationships/ctrlProp" Target="../ctrlProps/ctrlProp378.xml"/><Relationship Id="rId3" Type="http://schemas.openxmlformats.org/officeDocument/2006/relationships/hyperlink" Target="http://www.acerta-cert.com/desar/desarrollo.asp?apt=183" TargetMode="External"/><Relationship Id="rId235" Type="http://schemas.openxmlformats.org/officeDocument/2006/relationships/ctrlProp" Target="../ctrlProps/ctrlProp238.xml"/><Relationship Id="rId277" Type="http://schemas.openxmlformats.org/officeDocument/2006/relationships/ctrlProp" Target="../ctrlProps/ctrlProp280.xml"/><Relationship Id="rId400" Type="http://schemas.openxmlformats.org/officeDocument/2006/relationships/ctrlProp" Target="../ctrlProps/ctrlProp403.xml"/><Relationship Id="rId442" Type="http://schemas.openxmlformats.org/officeDocument/2006/relationships/ctrlProp" Target="../ctrlProps/ctrlProp445.xml"/><Relationship Id="rId484" Type="http://schemas.openxmlformats.org/officeDocument/2006/relationships/ctrlProp" Target="../ctrlProps/ctrlProp487.xml"/><Relationship Id="rId137" Type="http://schemas.openxmlformats.org/officeDocument/2006/relationships/ctrlProp" Target="../ctrlProps/ctrlProp140.xml"/><Relationship Id="rId302" Type="http://schemas.openxmlformats.org/officeDocument/2006/relationships/ctrlProp" Target="../ctrlProps/ctrlProp305.xml"/><Relationship Id="rId344" Type="http://schemas.openxmlformats.org/officeDocument/2006/relationships/ctrlProp" Target="../ctrlProps/ctrlProp347.xml"/><Relationship Id="rId41" Type="http://schemas.openxmlformats.org/officeDocument/2006/relationships/ctrlProp" Target="../ctrlProps/ctrlProp44.xml"/><Relationship Id="rId83" Type="http://schemas.openxmlformats.org/officeDocument/2006/relationships/ctrlProp" Target="../ctrlProps/ctrlProp86.xml"/><Relationship Id="rId179" Type="http://schemas.openxmlformats.org/officeDocument/2006/relationships/ctrlProp" Target="../ctrlProps/ctrlProp182.xml"/><Relationship Id="rId386" Type="http://schemas.openxmlformats.org/officeDocument/2006/relationships/ctrlProp" Target="../ctrlProps/ctrlProp389.xml"/><Relationship Id="rId190" Type="http://schemas.openxmlformats.org/officeDocument/2006/relationships/ctrlProp" Target="../ctrlProps/ctrlProp193.xml"/><Relationship Id="rId204" Type="http://schemas.openxmlformats.org/officeDocument/2006/relationships/ctrlProp" Target="../ctrlProps/ctrlProp207.xml"/><Relationship Id="rId246" Type="http://schemas.openxmlformats.org/officeDocument/2006/relationships/ctrlProp" Target="../ctrlProps/ctrlProp249.xml"/><Relationship Id="rId288" Type="http://schemas.openxmlformats.org/officeDocument/2006/relationships/ctrlProp" Target="../ctrlProps/ctrlProp291.xml"/><Relationship Id="rId411" Type="http://schemas.openxmlformats.org/officeDocument/2006/relationships/ctrlProp" Target="../ctrlProps/ctrlProp414.xml"/><Relationship Id="rId453" Type="http://schemas.openxmlformats.org/officeDocument/2006/relationships/ctrlProp" Target="../ctrlProps/ctrlProp456.xml"/><Relationship Id="rId509" Type="http://schemas.openxmlformats.org/officeDocument/2006/relationships/ctrlProp" Target="../ctrlProps/ctrlProp512.xml"/><Relationship Id="rId106" Type="http://schemas.openxmlformats.org/officeDocument/2006/relationships/ctrlProp" Target="../ctrlProps/ctrlProp109.xml"/><Relationship Id="rId313" Type="http://schemas.openxmlformats.org/officeDocument/2006/relationships/ctrlProp" Target="../ctrlProps/ctrlProp316.xml"/><Relationship Id="rId495" Type="http://schemas.openxmlformats.org/officeDocument/2006/relationships/ctrlProp" Target="../ctrlProps/ctrlProp498.xml"/><Relationship Id="rId10" Type="http://schemas.openxmlformats.org/officeDocument/2006/relationships/ctrlProp" Target="../ctrlProps/ctrlProp13.xml"/><Relationship Id="rId52" Type="http://schemas.openxmlformats.org/officeDocument/2006/relationships/ctrlProp" Target="../ctrlProps/ctrlProp55.xml"/><Relationship Id="rId94" Type="http://schemas.openxmlformats.org/officeDocument/2006/relationships/ctrlProp" Target="../ctrlProps/ctrlProp97.xml"/><Relationship Id="rId148" Type="http://schemas.openxmlformats.org/officeDocument/2006/relationships/ctrlProp" Target="../ctrlProps/ctrlProp151.xml"/><Relationship Id="rId355" Type="http://schemas.openxmlformats.org/officeDocument/2006/relationships/ctrlProp" Target="../ctrlProps/ctrlProp358.xml"/><Relationship Id="rId397" Type="http://schemas.openxmlformats.org/officeDocument/2006/relationships/ctrlProp" Target="../ctrlProps/ctrlProp400.xml"/><Relationship Id="rId520" Type="http://schemas.openxmlformats.org/officeDocument/2006/relationships/ctrlProp" Target="../ctrlProps/ctrlProp523.xml"/><Relationship Id="rId215" Type="http://schemas.openxmlformats.org/officeDocument/2006/relationships/ctrlProp" Target="../ctrlProps/ctrlProp218.xml"/><Relationship Id="rId257" Type="http://schemas.openxmlformats.org/officeDocument/2006/relationships/ctrlProp" Target="../ctrlProps/ctrlProp260.xml"/><Relationship Id="rId422" Type="http://schemas.openxmlformats.org/officeDocument/2006/relationships/ctrlProp" Target="../ctrlProps/ctrlProp425.xml"/><Relationship Id="rId464" Type="http://schemas.openxmlformats.org/officeDocument/2006/relationships/ctrlProp" Target="../ctrlProps/ctrlProp467.xml"/><Relationship Id="rId299" Type="http://schemas.openxmlformats.org/officeDocument/2006/relationships/ctrlProp" Target="../ctrlProps/ctrlProp302.xml"/><Relationship Id="rId63" Type="http://schemas.openxmlformats.org/officeDocument/2006/relationships/ctrlProp" Target="../ctrlProps/ctrlProp66.xml"/><Relationship Id="rId159" Type="http://schemas.openxmlformats.org/officeDocument/2006/relationships/ctrlProp" Target="../ctrlProps/ctrlProp162.xml"/><Relationship Id="rId366" Type="http://schemas.openxmlformats.org/officeDocument/2006/relationships/ctrlProp" Target="../ctrlProps/ctrlProp369.xml"/><Relationship Id="rId226" Type="http://schemas.openxmlformats.org/officeDocument/2006/relationships/ctrlProp" Target="../ctrlProps/ctrlProp229.xml"/><Relationship Id="rId433" Type="http://schemas.openxmlformats.org/officeDocument/2006/relationships/ctrlProp" Target="../ctrlProps/ctrlProp436.xml"/><Relationship Id="rId74" Type="http://schemas.openxmlformats.org/officeDocument/2006/relationships/ctrlProp" Target="../ctrlProps/ctrlProp77.xml"/><Relationship Id="rId377" Type="http://schemas.openxmlformats.org/officeDocument/2006/relationships/ctrlProp" Target="../ctrlProps/ctrlProp380.xml"/><Relationship Id="rId500" Type="http://schemas.openxmlformats.org/officeDocument/2006/relationships/ctrlProp" Target="../ctrlProps/ctrlProp50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tabColor rgb="FFFF0000"/>
    <pageSetUpPr fitToPage="1"/>
  </sheetPr>
  <dimension ref="A1:IV344"/>
  <sheetViews>
    <sheetView view="pageLayout" topLeftCell="A47" zoomScale="70" zoomScaleNormal="70" zoomScaleSheetLayoutView="70" zoomScalePageLayoutView="70" workbookViewId="0">
      <selection activeCell="R12" sqref="R12"/>
    </sheetView>
  </sheetViews>
  <sheetFormatPr defaultColWidth="6.296875" defaultRowHeight="10.8" zeroHeight="1"/>
  <cols>
    <col min="1" max="1" width="11.09765625" style="24" customWidth="1"/>
    <col min="2" max="2" width="25.69921875" style="24" customWidth="1"/>
    <col min="3" max="3" width="11.796875" style="24" customWidth="1"/>
    <col min="4" max="4" width="13.5" style="24" customWidth="1"/>
    <col min="5" max="5" width="13.796875" style="24" customWidth="1"/>
    <col min="6" max="6" width="12.796875" style="24" customWidth="1"/>
    <col min="7" max="7" width="24" style="24" customWidth="1"/>
    <col min="8" max="8" width="26.296875" style="24" customWidth="1"/>
    <col min="9" max="9" width="12.59765625" style="29" customWidth="1"/>
    <col min="10" max="10" width="10.5" style="24" customWidth="1"/>
    <col min="11" max="11" width="11" style="24" customWidth="1"/>
    <col min="12" max="16382" width="6.296875" style="1"/>
    <col min="16383" max="16383" width="4.796875" style="1" customWidth="1"/>
    <col min="16384" max="16384" width="9.09765625" style="1" customWidth="1"/>
  </cols>
  <sheetData>
    <row r="1" spans="1:11" ht="32.25" customHeight="1" thickBot="1">
      <c r="A1" s="394">
        <v>1</v>
      </c>
      <c r="B1" s="542" t="s">
        <v>4828</v>
      </c>
      <c r="C1" s="542"/>
      <c r="D1" s="542"/>
      <c r="E1" s="542"/>
      <c r="F1" s="542"/>
      <c r="G1" s="542"/>
      <c r="H1" s="542"/>
      <c r="I1" s="542"/>
      <c r="J1" s="542"/>
      <c r="K1" s="543"/>
    </row>
    <row r="2" spans="1:11" ht="52.5" customHeight="1">
      <c r="A2" s="100" t="s">
        <v>15</v>
      </c>
      <c r="B2" s="118" t="s">
        <v>4824</v>
      </c>
      <c r="C2" s="729"/>
      <c r="D2" s="729"/>
      <c r="E2" s="729"/>
      <c r="F2" s="729"/>
      <c r="G2" s="105" t="s">
        <v>16</v>
      </c>
      <c r="H2" s="126" t="s">
        <v>4827</v>
      </c>
      <c r="I2" s="729"/>
      <c r="J2" s="729"/>
      <c r="K2" s="745"/>
    </row>
    <row r="3" spans="1:11" ht="21.6">
      <c r="A3" s="81" t="s">
        <v>17</v>
      </c>
      <c r="B3" s="314" t="s">
        <v>4825</v>
      </c>
      <c r="C3" s="728"/>
      <c r="D3" s="728"/>
      <c r="E3" s="728"/>
      <c r="F3" s="728"/>
      <c r="G3" s="106" t="s">
        <v>18</v>
      </c>
      <c r="H3" s="121" t="s">
        <v>4784</v>
      </c>
      <c r="I3" s="584"/>
      <c r="J3" s="584"/>
      <c r="K3" s="614"/>
    </row>
    <row r="4" spans="1:11" ht="21.6">
      <c r="A4" s="25" t="s">
        <v>19</v>
      </c>
      <c r="B4" s="91" t="s">
        <v>5194</v>
      </c>
      <c r="C4" s="584"/>
      <c r="D4" s="584"/>
      <c r="E4" s="584"/>
      <c r="F4" s="584"/>
      <c r="G4" s="107" t="s">
        <v>20</v>
      </c>
      <c r="H4" s="91" t="s">
        <v>4786</v>
      </c>
      <c r="I4" s="584"/>
      <c r="J4" s="584"/>
      <c r="K4" s="614"/>
    </row>
    <row r="5" spans="1:11" ht="21.6">
      <c r="A5" s="25" t="s">
        <v>4492</v>
      </c>
      <c r="B5" s="84" t="s">
        <v>5195</v>
      </c>
      <c r="C5" s="584"/>
      <c r="D5" s="584"/>
      <c r="E5" s="584"/>
      <c r="F5" s="584"/>
      <c r="G5" s="107" t="s">
        <v>4490</v>
      </c>
      <c r="H5" s="122" t="s">
        <v>5054</v>
      </c>
      <c r="I5" s="686"/>
      <c r="J5" s="686"/>
      <c r="K5" s="687"/>
    </row>
    <row r="6" spans="1:11" ht="43.8" thickBot="1">
      <c r="A6" s="26" t="s">
        <v>4493</v>
      </c>
      <c r="B6" s="117" t="s">
        <v>4826</v>
      </c>
      <c r="C6" s="641"/>
      <c r="D6" s="641"/>
      <c r="E6" s="641"/>
      <c r="F6" s="641"/>
      <c r="G6" s="108" t="s">
        <v>4491</v>
      </c>
      <c r="H6" s="158" t="s">
        <v>4785</v>
      </c>
      <c r="I6" s="680"/>
      <c r="J6" s="680"/>
      <c r="K6" s="681"/>
    </row>
    <row r="7" spans="1:11" ht="9" customHeight="1" thickBot="1">
      <c r="A7" s="89"/>
      <c r="B7" s="89"/>
      <c r="C7" s="89"/>
      <c r="D7" s="89"/>
      <c r="E7" s="89"/>
      <c r="F7" s="89"/>
      <c r="G7" s="89"/>
      <c r="H7" s="89"/>
      <c r="I7" s="89"/>
      <c r="J7" s="89"/>
      <c r="K7" s="89"/>
    </row>
    <row r="8" spans="1:11" ht="25.5" customHeight="1" thickBot="1">
      <c r="A8" s="394" t="s">
        <v>16</v>
      </c>
      <c r="B8" s="542" t="s">
        <v>4829</v>
      </c>
      <c r="C8" s="542"/>
      <c r="D8" s="542"/>
      <c r="E8" s="542"/>
      <c r="F8" s="542"/>
      <c r="G8" s="542"/>
      <c r="H8" s="542"/>
      <c r="I8" s="542"/>
      <c r="J8" s="542"/>
      <c r="K8" s="543"/>
    </row>
    <row r="9" spans="1:11" ht="18" customHeight="1" thickBot="1">
      <c r="A9" s="394" t="s">
        <v>4495</v>
      </c>
      <c r="B9" s="542" t="s">
        <v>4830</v>
      </c>
      <c r="C9" s="542"/>
      <c r="D9" s="542"/>
      <c r="E9" s="542"/>
      <c r="F9" s="542"/>
      <c r="G9" s="542"/>
      <c r="H9" s="542"/>
      <c r="I9" s="542"/>
      <c r="J9" s="542"/>
      <c r="K9" s="543"/>
    </row>
    <row r="10" spans="1:11" ht="28.5" customHeight="1">
      <c r="A10" s="83" t="s">
        <v>4496</v>
      </c>
      <c r="B10" s="124" t="s">
        <v>5196</v>
      </c>
      <c r="C10" s="695"/>
      <c r="D10" s="695"/>
      <c r="E10" s="695"/>
      <c r="F10" s="695"/>
      <c r="G10" s="109" t="s">
        <v>4497</v>
      </c>
      <c r="H10" s="92" t="s">
        <v>5230</v>
      </c>
      <c r="I10" s="698"/>
      <c r="J10" s="698"/>
      <c r="K10" s="699"/>
    </row>
    <row r="11" spans="1:11" ht="28.5" customHeight="1">
      <c r="A11" s="81" t="s">
        <v>4498</v>
      </c>
      <c r="B11" s="85" t="s">
        <v>4787</v>
      </c>
      <c r="C11" s="728"/>
      <c r="D11" s="728"/>
      <c r="E11" s="728"/>
      <c r="F11" s="728"/>
      <c r="G11" s="110" t="s">
        <v>4500</v>
      </c>
      <c r="H11" s="92" t="s">
        <v>5231</v>
      </c>
      <c r="I11" s="686"/>
      <c r="J11" s="686"/>
      <c r="K11" s="687"/>
    </row>
    <row r="12" spans="1:11" ht="40.5" customHeight="1" thickBot="1">
      <c r="A12" s="101" t="s">
        <v>4499</v>
      </c>
      <c r="B12" s="498" t="s">
        <v>5430</v>
      </c>
      <c r="C12" s="725"/>
      <c r="D12" s="725"/>
      <c r="E12" s="725"/>
      <c r="F12" s="725"/>
      <c r="G12" s="725"/>
      <c r="H12" s="725"/>
      <c r="I12" s="725"/>
      <c r="J12" s="725"/>
      <c r="K12" s="726"/>
    </row>
    <row r="13" spans="1:11" ht="9" customHeight="1" thickBot="1">
      <c r="A13" s="94"/>
      <c r="B13" s="94"/>
      <c r="C13" s="94"/>
      <c r="D13" s="94"/>
      <c r="E13" s="94"/>
      <c r="F13" s="94"/>
      <c r="G13" s="94"/>
      <c r="H13" s="94"/>
      <c r="I13" s="94"/>
      <c r="J13" s="94"/>
      <c r="K13" s="94"/>
    </row>
    <row r="14" spans="1:11" ht="19.5" customHeight="1" thickBot="1">
      <c r="A14" s="395" t="s">
        <v>4501</v>
      </c>
      <c r="B14" s="700" t="s">
        <v>4831</v>
      </c>
      <c r="C14" s="700"/>
      <c r="D14" s="700"/>
      <c r="E14" s="700"/>
      <c r="F14" s="700"/>
      <c r="G14" s="700"/>
      <c r="H14" s="700"/>
      <c r="I14" s="700"/>
      <c r="J14" s="700"/>
      <c r="K14" s="701"/>
    </row>
    <row r="15" spans="1:11" ht="31.5" customHeight="1">
      <c r="A15" s="83" t="s">
        <v>5315</v>
      </c>
      <c r="B15" s="124" t="s">
        <v>5241</v>
      </c>
      <c r="C15" s="695"/>
      <c r="D15" s="695"/>
      <c r="E15" s="695"/>
      <c r="F15" s="695"/>
      <c r="G15" s="109" t="s">
        <v>5317</v>
      </c>
      <c r="H15" s="124" t="s">
        <v>5230</v>
      </c>
      <c r="I15" s="698"/>
      <c r="J15" s="698"/>
      <c r="K15" s="699"/>
    </row>
    <row r="16" spans="1:11" ht="30" customHeight="1" thickBot="1">
      <c r="A16" s="101" t="s">
        <v>5316</v>
      </c>
      <c r="B16" s="208" t="s">
        <v>5242</v>
      </c>
      <c r="C16" s="696"/>
      <c r="D16" s="696"/>
      <c r="E16" s="696"/>
      <c r="F16" s="696"/>
      <c r="G16" s="111" t="s">
        <v>5318</v>
      </c>
      <c r="H16" s="125" t="s">
        <v>5231</v>
      </c>
      <c r="I16" s="680"/>
      <c r="J16" s="680"/>
      <c r="K16" s="681"/>
    </row>
    <row r="17" spans="1:11" ht="9" customHeight="1" thickBot="1">
      <c r="A17" s="89"/>
      <c r="B17" s="89"/>
      <c r="C17" s="89"/>
      <c r="D17" s="89"/>
      <c r="E17" s="89"/>
      <c r="F17" s="89"/>
      <c r="G17" s="89"/>
      <c r="H17" s="89"/>
      <c r="I17" s="89"/>
      <c r="J17" s="89"/>
      <c r="K17" s="89"/>
    </row>
    <row r="18" spans="1:11" ht="33" customHeight="1" thickBot="1">
      <c r="A18" s="392">
        <v>2</v>
      </c>
      <c r="B18" s="578" t="s">
        <v>4854</v>
      </c>
      <c r="C18" s="579"/>
      <c r="D18" s="579"/>
      <c r="E18" s="579"/>
      <c r="F18" s="579"/>
      <c r="G18" s="579"/>
      <c r="H18" s="579"/>
      <c r="I18" s="579"/>
      <c r="J18" s="579"/>
      <c r="K18" s="580"/>
    </row>
    <row r="19" spans="1:11" ht="43.2">
      <c r="A19" s="83" t="s">
        <v>21</v>
      </c>
      <c r="B19" s="118" t="s">
        <v>4824</v>
      </c>
      <c r="C19" s="729"/>
      <c r="D19" s="729"/>
      <c r="E19" s="729"/>
      <c r="F19" s="729"/>
      <c r="G19" s="102" t="s">
        <v>4479</v>
      </c>
      <c r="H19" s="126" t="s">
        <v>4827</v>
      </c>
      <c r="I19" s="698"/>
      <c r="J19" s="698"/>
      <c r="K19" s="699"/>
    </row>
    <row r="20" spans="1:11" ht="32.4">
      <c r="A20" s="81" t="s">
        <v>204</v>
      </c>
      <c r="B20" s="92" t="s">
        <v>5241</v>
      </c>
      <c r="C20" s="697"/>
      <c r="D20" s="697"/>
      <c r="E20" s="697"/>
      <c r="F20" s="697"/>
      <c r="G20" s="112" t="s">
        <v>4480</v>
      </c>
      <c r="H20" s="322" t="s">
        <v>5240</v>
      </c>
      <c r="I20" s="686"/>
      <c r="J20" s="686"/>
      <c r="K20" s="687"/>
    </row>
    <row r="21" spans="1:11" ht="33" customHeight="1">
      <c r="A21" s="315" t="s">
        <v>4473</v>
      </c>
      <c r="B21" s="92" t="s">
        <v>5230</v>
      </c>
      <c r="C21" s="730"/>
      <c r="D21" s="697"/>
      <c r="E21" s="697"/>
      <c r="F21" s="697"/>
      <c r="G21" s="112" t="s">
        <v>4481</v>
      </c>
      <c r="H21" s="119" t="s">
        <v>5242</v>
      </c>
      <c r="I21" s="686"/>
      <c r="J21" s="686"/>
      <c r="K21" s="687"/>
    </row>
    <row r="22" spans="1:11" ht="21.6">
      <c r="A22" s="315" t="s">
        <v>4482</v>
      </c>
      <c r="B22" s="92" t="s">
        <v>5231</v>
      </c>
      <c r="C22" s="730"/>
      <c r="D22" s="697"/>
      <c r="E22" s="697"/>
      <c r="F22" s="697"/>
      <c r="G22" s="112" t="s">
        <v>4483</v>
      </c>
      <c r="H22" s="119" t="s">
        <v>5199</v>
      </c>
      <c r="I22" s="686"/>
      <c r="J22" s="686"/>
      <c r="K22" s="687"/>
    </row>
    <row r="23" spans="1:11" ht="33" thickBot="1">
      <c r="A23" s="388" t="s">
        <v>4484</v>
      </c>
      <c r="B23" s="298" t="s">
        <v>5200</v>
      </c>
      <c r="C23" s="731"/>
      <c r="D23" s="732"/>
      <c r="E23" s="732"/>
      <c r="F23" s="732"/>
      <c r="G23" s="114" t="s">
        <v>4485</v>
      </c>
      <c r="H23" s="298" t="s">
        <v>5216</v>
      </c>
      <c r="I23" s="680"/>
      <c r="J23" s="680"/>
      <c r="K23" s="681"/>
    </row>
    <row r="24" spans="1:11" ht="9" customHeight="1" thickBot="1">
      <c r="A24" s="90"/>
      <c r="B24" s="90"/>
      <c r="C24" s="90"/>
      <c r="D24" s="90"/>
      <c r="E24" s="90"/>
      <c r="F24" s="90"/>
      <c r="G24" s="90"/>
      <c r="H24" s="90"/>
      <c r="I24" s="90"/>
      <c r="J24" s="90"/>
      <c r="K24" s="90"/>
    </row>
    <row r="25" spans="1:11" ht="33.6" customHeight="1" thickBot="1">
      <c r="A25" s="394">
        <v>3</v>
      </c>
      <c r="B25" s="542" t="s">
        <v>5055</v>
      </c>
      <c r="C25" s="542"/>
      <c r="D25" s="542"/>
      <c r="E25" s="542"/>
      <c r="F25" s="542"/>
      <c r="G25" s="542"/>
      <c r="H25" s="542"/>
      <c r="I25" s="542"/>
      <c r="J25" s="542"/>
      <c r="K25" s="543"/>
    </row>
    <row r="26" spans="1:11" ht="43.2">
      <c r="A26" s="83" t="s">
        <v>22</v>
      </c>
      <c r="B26" s="119" t="s">
        <v>5197</v>
      </c>
      <c r="C26" s="692"/>
      <c r="D26" s="693"/>
      <c r="E26" s="693"/>
      <c r="F26" s="694"/>
      <c r="G26" s="102" t="s">
        <v>23</v>
      </c>
      <c r="H26" s="122" t="s">
        <v>5203</v>
      </c>
      <c r="I26" s="702"/>
      <c r="J26" s="702"/>
      <c r="K26" s="703"/>
    </row>
    <row r="27" spans="1:11" ht="32.4">
      <c r="A27" s="81" t="s">
        <v>4486</v>
      </c>
      <c r="B27" s="119" t="s">
        <v>5204</v>
      </c>
      <c r="C27" s="688"/>
      <c r="D27" s="688"/>
      <c r="E27" s="688"/>
      <c r="F27" s="688"/>
      <c r="G27" s="103" t="s">
        <v>4469</v>
      </c>
      <c r="H27" s="122" t="s">
        <v>5201</v>
      </c>
      <c r="I27" s="682"/>
      <c r="J27" s="682"/>
      <c r="K27" s="683"/>
    </row>
    <row r="28" spans="1:11" ht="32.4">
      <c r="A28" s="81" t="s">
        <v>4470</v>
      </c>
      <c r="B28" s="119" t="s">
        <v>5198</v>
      </c>
      <c r="C28" s="689"/>
      <c r="D28" s="690"/>
      <c r="E28" s="690"/>
      <c r="F28" s="691"/>
      <c r="G28" s="103" t="s">
        <v>4471</v>
      </c>
      <c r="H28" s="122" t="s">
        <v>5202</v>
      </c>
      <c r="I28" s="684"/>
      <c r="J28" s="576"/>
      <c r="K28" s="685"/>
    </row>
    <row r="29" spans="1:11" ht="32.4">
      <c r="A29" s="81" t="s">
        <v>4472</v>
      </c>
      <c r="B29" s="122" t="s">
        <v>4832</v>
      </c>
      <c r="C29" s="584"/>
      <c r="D29" s="584"/>
      <c r="E29" s="584"/>
      <c r="F29" s="584"/>
      <c r="G29" s="103" t="s">
        <v>4487</v>
      </c>
      <c r="H29" s="119" t="s">
        <v>5041</v>
      </c>
      <c r="I29" s="686"/>
      <c r="J29" s="686"/>
      <c r="K29" s="687"/>
    </row>
    <row r="30" spans="1:11" ht="42.75" customHeight="1" thickBot="1">
      <c r="A30" s="81" t="s">
        <v>4488</v>
      </c>
      <c r="B30" s="122" t="s">
        <v>5205</v>
      </c>
      <c r="C30" s="584"/>
      <c r="D30" s="584"/>
      <c r="E30" s="584"/>
      <c r="F30" s="584"/>
      <c r="G30" s="103" t="s">
        <v>4489</v>
      </c>
      <c r="H30" s="122" t="s">
        <v>5206</v>
      </c>
      <c r="I30" s="682"/>
      <c r="J30" s="682"/>
      <c r="K30" s="683"/>
    </row>
    <row r="31" spans="1:11" ht="9" customHeight="1" thickBot="1">
      <c r="A31" s="704"/>
      <c r="B31" s="704"/>
      <c r="C31" s="704"/>
      <c r="D31" s="704"/>
      <c r="E31" s="704"/>
      <c r="F31" s="704"/>
      <c r="G31" s="704"/>
      <c r="H31" s="704"/>
      <c r="I31" s="704"/>
      <c r="J31" s="704"/>
      <c r="K31" s="704"/>
    </row>
    <row r="32" spans="1:11" ht="56.25" customHeight="1" thickBot="1">
      <c r="A32" s="393">
        <v>4</v>
      </c>
      <c r="B32" s="712" t="s">
        <v>5061</v>
      </c>
      <c r="C32" s="712"/>
      <c r="D32" s="712"/>
      <c r="E32" s="712"/>
      <c r="F32" s="712"/>
      <c r="G32" s="712"/>
      <c r="H32" s="712"/>
      <c r="I32" s="712"/>
      <c r="J32" s="712"/>
      <c r="K32" s="713"/>
    </row>
    <row r="33" spans="1:11" ht="22.5" customHeight="1">
      <c r="A33" s="714" t="s">
        <v>5403</v>
      </c>
      <c r="B33" s="715"/>
      <c r="C33" s="715"/>
      <c r="D33" s="715"/>
      <c r="E33" s="715"/>
      <c r="F33" s="715"/>
      <c r="G33" s="626"/>
      <c r="H33" s="627"/>
      <c r="I33" s="627"/>
      <c r="J33" s="627"/>
      <c r="K33" s="628"/>
    </row>
    <row r="34" spans="1:11" ht="27.6" customHeight="1">
      <c r="A34" s="716" t="s">
        <v>5431</v>
      </c>
      <c r="B34" s="717"/>
      <c r="C34" s="717"/>
      <c r="D34" s="717"/>
      <c r="E34" s="717"/>
      <c r="F34" s="717"/>
      <c r="G34" s="718"/>
      <c r="H34" s="719"/>
      <c r="I34" s="719"/>
      <c r="J34" s="719"/>
      <c r="K34" s="720"/>
    </row>
    <row r="35" spans="1:11" ht="24.6" customHeight="1">
      <c r="A35" s="721" t="s">
        <v>5410</v>
      </c>
      <c r="B35" s="722"/>
      <c r="C35" s="722"/>
      <c r="D35" s="722"/>
      <c r="E35" s="722"/>
      <c r="F35" s="722"/>
      <c r="G35" s="722"/>
      <c r="H35" s="722"/>
      <c r="I35" s="722"/>
      <c r="J35" s="722"/>
      <c r="K35" s="723"/>
    </row>
    <row r="36" spans="1:11" ht="24.6" customHeight="1">
      <c r="A36" s="501" t="s">
        <v>5412</v>
      </c>
      <c r="B36" s="502"/>
      <c r="C36" s="502"/>
      <c r="D36" s="502"/>
      <c r="E36" s="503"/>
      <c r="F36" s="503"/>
      <c r="G36" s="502" t="s">
        <v>5432</v>
      </c>
      <c r="H36" s="502"/>
      <c r="I36" s="502"/>
      <c r="J36" s="503"/>
      <c r="K36" s="504"/>
    </row>
    <row r="37" spans="1:11" ht="25.05" customHeight="1">
      <c r="A37" s="724" t="s">
        <v>4863</v>
      </c>
      <c r="B37" s="508"/>
      <c r="C37" s="506"/>
      <c r="D37" s="506"/>
      <c r="E37" s="506"/>
      <c r="F37" s="506"/>
      <c r="G37" s="507" t="s">
        <v>4863</v>
      </c>
      <c r="H37" s="508"/>
      <c r="I37" s="506"/>
      <c r="J37" s="506"/>
      <c r="K37" s="513"/>
    </row>
    <row r="38" spans="1:11" ht="25.05" customHeight="1">
      <c r="A38" s="724" t="s">
        <v>4864</v>
      </c>
      <c r="B38" s="508"/>
      <c r="C38" s="506"/>
      <c r="D38" s="506"/>
      <c r="E38" s="506"/>
      <c r="F38" s="506"/>
      <c r="G38" s="507" t="s">
        <v>4864</v>
      </c>
      <c r="H38" s="508"/>
      <c r="I38" s="506"/>
      <c r="J38" s="506"/>
      <c r="K38" s="513"/>
    </row>
    <row r="39" spans="1:11" ht="31.5" customHeight="1">
      <c r="A39" s="724" t="s">
        <v>5411</v>
      </c>
      <c r="B39" s="508"/>
      <c r="C39" s="505"/>
      <c r="D39" s="505"/>
      <c r="E39" s="505"/>
      <c r="F39" s="505"/>
      <c r="G39" s="507" t="s">
        <v>5433</v>
      </c>
      <c r="H39" s="508"/>
      <c r="I39" s="505"/>
      <c r="J39" s="505"/>
      <c r="K39" s="514"/>
    </row>
    <row r="40" spans="1:11" ht="32.549999999999997" customHeight="1">
      <c r="A40" s="727" t="s">
        <v>4865</v>
      </c>
      <c r="B40" s="509"/>
      <c r="C40" s="505"/>
      <c r="D40" s="505"/>
      <c r="E40" s="505"/>
      <c r="F40" s="505"/>
      <c r="G40" s="509" t="s">
        <v>5434</v>
      </c>
      <c r="H40" s="510"/>
      <c r="I40" s="515"/>
      <c r="J40" s="515"/>
      <c r="K40" s="516"/>
    </row>
    <row r="41" spans="1:11" ht="25.05" customHeight="1">
      <c r="A41" s="519" t="s">
        <v>5213</v>
      </c>
      <c r="B41" s="520"/>
      <c r="C41" s="523"/>
      <c r="D41" s="524"/>
      <c r="E41" s="524"/>
      <c r="F41" s="525"/>
      <c r="G41" s="509" t="s">
        <v>4865</v>
      </c>
      <c r="H41" s="510"/>
      <c r="I41" s="515"/>
      <c r="J41" s="515"/>
      <c r="K41" s="516"/>
    </row>
    <row r="42" spans="1:11" ht="33.450000000000003" customHeight="1">
      <c r="A42" s="521"/>
      <c r="B42" s="522"/>
      <c r="C42" s="526"/>
      <c r="D42" s="527"/>
      <c r="E42" s="527"/>
      <c r="F42" s="528"/>
      <c r="G42" s="511" t="s">
        <v>5213</v>
      </c>
      <c r="H42" s="512"/>
      <c r="I42" s="517"/>
      <c r="J42" s="517"/>
      <c r="K42" s="518"/>
    </row>
    <row r="43" spans="1:11" s="2" customFormat="1" ht="28.5" customHeight="1" thickBot="1">
      <c r="A43" s="644" t="s">
        <v>4866</v>
      </c>
      <c r="B43" s="645"/>
      <c r="C43" s="573"/>
      <c r="D43" s="574"/>
      <c r="E43" s="612" t="s">
        <v>4867</v>
      </c>
      <c r="F43" s="613"/>
      <c r="G43" s="499"/>
      <c r="H43" s="499"/>
      <c r="I43" s="499"/>
      <c r="J43" s="499"/>
      <c r="K43" s="500"/>
    </row>
    <row r="44" spans="1:11" s="2" customFormat="1" ht="16.5" customHeight="1" thickBot="1">
      <c r="A44" s="609"/>
      <c r="B44" s="610"/>
      <c r="C44" s="610"/>
      <c r="D44" s="610"/>
      <c r="E44" s="610"/>
      <c r="F44" s="610"/>
      <c r="G44" s="610"/>
      <c r="H44" s="610"/>
      <c r="I44" s="610"/>
      <c r="J44" s="610"/>
      <c r="K44" s="611"/>
    </row>
    <row r="45" spans="1:11" s="2" customFormat="1" ht="34.049999999999997" customHeight="1" thickBot="1">
      <c r="A45" s="393">
        <v>5</v>
      </c>
      <c r="B45" s="542" t="s">
        <v>5044</v>
      </c>
      <c r="C45" s="740"/>
      <c r="D45" s="740"/>
      <c r="E45" s="740"/>
      <c r="F45" s="740"/>
      <c r="G45" s="740"/>
      <c r="H45" s="740"/>
      <c r="I45" s="740"/>
      <c r="J45" s="740"/>
      <c r="K45" s="741"/>
    </row>
    <row r="46" spans="1:11" s="2" customFormat="1" ht="28.5" customHeight="1">
      <c r="A46" s="622" t="s">
        <v>5406</v>
      </c>
      <c r="B46" s="623"/>
      <c r="C46" s="623"/>
      <c r="D46" s="623"/>
      <c r="E46" s="623"/>
      <c r="F46" s="623"/>
      <c r="G46" s="626"/>
      <c r="H46" s="627"/>
      <c r="I46" s="627"/>
      <c r="J46" s="627"/>
      <c r="K46" s="628"/>
    </row>
    <row r="47" spans="1:11" s="2" customFormat="1" ht="28.5" customHeight="1">
      <c r="A47" s="742" t="s">
        <v>4868</v>
      </c>
      <c r="B47" s="743"/>
      <c r="C47" s="743"/>
      <c r="D47" s="743"/>
      <c r="E47" s="743"/>
      <c r="F47" s="743"/>
      <c r="G47" s="743"/>
      <c r="H47" s="743"/>
      <c r="I47" s="743"/>
      <c r="J47" s="743"/>
      <c r="K47" s="744"/>
    </row>
    <row r="48" spans="1:11" s="2" customFormat="1" ht="27.6" customHeight="1">
      <c r="A48" s="705" t="s">
        <v>4869</v>
      </c>
      <c r="B48" s="706"/>
      <c r="C48" s="706"/>
      <c r="D48" s="706"/>
      <c r="E48" s="706"/>
      <c r="F48" s="706"/>
      <c r="G48" s="706"/>
      <c r="H48" s="706"/>
      <c r="I48" s="706"/>
      <c r="J48" s="706"/>
      <c r="K48" s="707"/>
    </row>
    <row r="49" spans="1:11" s="2" customFormat="1" ht="26.25" customHeight="1">
      <c r="A49" s="708" t="s">
        <v>4870</v>
      </c>
      <c r="B49" s="709"/>
      <c r="C49" s="597"/>
      <c r="D49" s="598"/>
      <c r="E49" s="598"/>
      <c r="F49" s="598"/>
      <c r="G49" s="599"/>
      <c r="H49" s="599"/>
      <c r="I49" s="599"/>
      <c r="J49" s="599"/>
      <c r="K49" s="600"/>
    </row>
    <row r="50" spans="1:11" s="2" customFormat="1" ht="39.450000000000003" customHeight="1" thickBot="1">
      <c r="A50" s="710" t="s">
        <v>5404</v>
      </c>
      <c r="B50" s="711"/>
      <c r="C50" s="575"/>
      <c r="D50" s="575"/>
      <c r="E50" s="575"/>
      <c r="F50" s="575"/>
      <c r="G50" s="624" t="s">
        <v>4871</v>
      </c>
      <c r="H50" s="625"/>
      <c r="I50" s="603"/>
      <c r="J50" s="599"/>
      <c r="K50" s="600"/>
    </row>
    <row r="51" spans="1:11" s="2" customFormat="1" ht="15.75" customHeight="1" thickBot="1">
      <c r="A51" s="569"/>
      <c r="B51" s="570"/>
      <c r="C51" s="571"/>
      <c r="D51" s="571"/>
      <c r="E51" s="571"/>
      <c r="F51" s="571"/>
      <c r="G51" s="570"/>
      <c r="H51" s="570"/>
      <c r="I51" s="570"/>
      <c r="J51" s="570"/>
      <c r="K51" s="572"/>
    </row>
    <row r="52" spans="1:11" ht="31.5" customHeight="1" thickBot="1">
      <c r="A52" s="392">
        <v>6</v>
      </c>
      <c r="B52" s="638" t="s">
        <v>5405</v>
      </c>
      <c r="C52" s="639"/>
      <c r="D52" s="639"/>
      <c r="E52" s="639"/>
      <c r="F52" s="639"/>
      <c r="G52" s="639"/>
      <c r="H52" s="639"/>
      <c r="I52" s="639"/>
      <c r="J52" s="639"/>
      <c r="K52" s="640"/>
    </row>
    <row r="53" spans="1:11" ht="24" customHeight="1">
      <c r="A53" s="390" t="s">
        <v>4494</v>
      </c>
      <c r="B53" s="354" t="s">
        <v>4833</v>
      </c>
      <c r="C53" s="702"/>
      <c r="D53" s="702"/>
      <c r="E53" s="702"/>
      <c r="F53" s="702"/>
      <c r="G53" s="113" t="s">
        <v>5322</v>
      </c>
      <c r="H53" s="118" t="s">
        <v>4834</v>
      </c>
      <c r="I53" s="642"/>
      <c r="J53" s="642"/>
      <c r="K53" s="643"/>
    </row>
    <row r="54" spans="1:11" ht="24" customHeight="1">
      <c r="A54" s="391" t="s">
        <v>5319</v>
      </c>
      <c r="B54" s="86" t="s">
        <v>4837</v>
      </c>
      <c r="C54" s="584" t="s">
        <v>4475</v>
      </c>
      <c r="D54" s="584"/>
      <c r="E54" s="584"/>
      <c r="F54" s="584"/>
      <c r="G54" s="355" t="s">
        <v>5323</v>
      </c>
      <c r="H54" s="86" t="s">
        <v>4836</v>
      </c>
      <c r="I54" s="585"/>
      <c r="J54" s="586"/>
      <c r="K54" s="587"/>
    </row>
    <row r="55" spans="1:11" ht="21.6">
      <c r="A55" s="629" t="s">
        <v>5320</v>
      </c>
      <c r="B55" s="86" t="s">
        <v>4835</v>
      </c>
      <c r="C55" s="576" t="s">
        <v>4331</v>
      </c>
      <c r="D55" s="576"/>
      <c r="E55" s="576"/>
      <c r="F55" s="577"/>
      <c r="G55" s="631" t="s">
        <v>5324</v>
      </c>
      <c r="H55" s="86" t="s">
        <v>4838</v>
      </c>
      <c r="I55" s="604"/>
      <c r="J55" s="604"/>
      <c r="K55" s="605"/>
    </row>
    <row r="56" spans="1:11" ht="21.6">
      <c r="A56" s="630"/>
      <c r="B56" s="86" t="s">
        <v>4835</v>
      </c>
      <c r="C56" s="576"/>
      <c r="D56" s="576"/>
      <c r="E56" s="576"/>
      <c r="F56" s="577"/>
      <c r="G56" s="631"/>
      <c r="H56" s="86" t="s">
        <v>4838</v>
      </c>
      <c r="I56" s="604"/>
      <c r="J56" s="604"/>
      <c r="K56" s="605"/>
    </row>
    <row r="57" spans="1:11" ht="55.5" customHeight="1" thickBot="1">
      <c r="A57" s="386" t="s">
        <v>5321</v>
      </c>
      <c r="B57" s="588" t="s">
        <v>5208</v>
      </c>
      <c r="C57" s="589"/>
      <c r="D57" s="589"/>
      <c r="E57" s="589"/>
      <c r="F57" s="590"/>
      <c r="G57" s="632"/>
      <c r="H57" s="633"/>
      <c r="I57" s="633"/>
      <c r="J57" s="633"/>
      <c r="K57" s="634"/>
    </row>
    <row r="58" spans="1:11" ht="9" customHeight="1" thickBot="1">
      <c r="A58" s="601"/>
      <c r="B58" s="601"/>
      <c r="C58" s="601"/>
      <c r="D58" s="601"/>
      <c r="E58" s="601"/>
      <c r="F58" s="601"/>
      <c r="G58" s="601"/>
      <c r="H58" s="601"/>
      <c r="I58" s="601"/>
      <c r="J58" s="601"/>
      <c r="K58" s="601"/>
    </row>
    <row r="59" spans="1:11" ht="30.6" customHeight="1" thickBot="1">
      <c r="A59" s="392">
        <v>7</v>
      </c>
      <c r="B59" s="578" t="s">
        <v>5100</v>
      </c>
      <c r="C59" s="579"/>
      <c r="D59" s="579"/>
      <c r="E59" s="579"/>
      <c r="F59" s="579"/>
      <c r="G59" s="579"/>
      <c r="H59" s="579"/>
      <c r="I59" s="579"/>
      <c r="J59" s="579"/>
      <c r="K59" s="580"/>
    </row>
    <row r="60" spans="1:11" ht="24.6" customHeight="1">
      <c r="A60" s="390" t="s">
        <v>5043</v>
      </c>
      <c r="B60" s="591" t="s">
        <v>5056</v>
      </c>
      <c r="C60" s="591"/>
      <c r="D60" s="591"/>
      <c r="E60" s="591"/>
      <c r="F60" s="591"/>
      <c r="G60" s="591"/>
      <c r="H60" s="591"/>
      <c r="I60" s="591"/>
      <c r="J60" s="592"/>
      <c r="K60" s="593"/>
    </row>
    <row r="61" spans="1:11" ht="26.55" customHeight="1" thickBot="1">
      <c r="A61" s="667" t="s">
        <v>5095</v>
      </c>
      <c r="B61" s="668"/>
      <c r="C61" s="668"/>
      <c r="D61" s="668"/>
      <c r="E61" s="668"/>
      <c r="F61" s="668"/>
      <c r="G61" s="668"/>
      <c r="H61" s="668"/>
      <c r="I61" s="668"/>
      <c r="J61" s="668"/>
      <c r="K61" s="669"/>
    </row>
    <row r="62" spans="1:11" ht="10.8" customHeight="1" thickBot="1">
      <c r="A62" s="594"/>
      <c r="B62" s="595"/>
      <c r="C62" s="595"/>
      <c r="D62" s="595"/>
      <c r="E62" s="595"/>
      <c r="F62" s="595"/>
      <c r="G62" s="595"/>
      <c r="H62" s="595"/>
      <c r="I62" s="595"/>
      <c r="J62" s="595"/>
      <c r="K62" s="596"/>
    </row>
    <row r="63" spans="1:11" ht="33.6" customHeight="1" thickBot="1">
      <c r="A63" s="392">
        <v>8</v>
      </c>
      <c r="B63" s="578" t="s">
        <v>5042</v>
      </c>
      <c r="C63" s="579"/>
      <c r="D63" s="579"/>
      <c r="E63" s="579"/>
      <c r="F63" s="579"/>
      <c r="G63" s="579"/>
      <c r="H63" s="579"/>
      <c r="I63" s="579"/>
      <c r="J63" s="579"/>
      <c r="K63" s="580"/>
    </row>
    <row r="64" spans="1:11" ht="24.6" customHeight="1">
      <c r="A64" s="83" t="s">
        <v>5325</v>
      </c>
      <c r="B64" s="591" t="s">
        <v>5089</v>
      </c>
      <c r="C64" s="591"/>
      <c r="D64" s="591"/>
      <c r="E64" s="591"/>
      <c r="F64" s="591"/>
      <c r="G64" s="591"/>
      <c r="H64" s="591"/>
      <c r="I64" s="591"/>
      <c r="J64" s="592"/>
      <c r="K64" s="593"/>
    </row>
    <row r="65" spans="1:12" ht="26.55" customHeight="1" thickBot="1">
      <c r="A65" s="581" t="s">
        <v>4839</v>
      </c>
      <c r="B65" s="582"/>
      <c r="C65" s="582"/>
      <c r="D65" s="582"/>
      <c r="E65" s="582"/>
      <c r="F65" s="582"/>
      <c r="G65" s="582"/>
      <c r="H65" s="582"/>
      <c r="I65" s="582"/>
      <c r="J65" s="582"/>
      <c r="K65" s="583"/>
    </row>
    <row r="66" spans="1:12" ht="9" customHeight="1" thickBot="1">
      <c r="A66" s="601"/>
      <c r="B66" s="601"/>
      <c r="C66" s="601"/>
      <c r="D66" s="601"/>
      <c r="E66" s="601"/>
      <c r="F66" s="601"/>
      <c r="G66" s="601"/>
      <c r="H66" s="601"/>
      <c r="I66" s="601"/>
      <c r="J66" s="601"/>
      <c r="K66" s="601"/>
    </row>
    <row r="67" spans="1:12" ht="40.35" customHeight="1" thickBot="1">
      <c r="A67" s="392">
        <v>9</v>
      </c>
      <c r="B67" s="578" t="s">
        <v>4840</v>
      </c>
      <c r="C67" s="579"/>
      <c r="D67" s="579"/>
      <c r="E67" s="579"/>
      <c r="F67" s="579"/>
      <c r="G67" s="579"/>
      <c r="H67" s="579"/>
      <c r="I67" s="579"/>
      <c r="J67" s="579"/>
      <c r="K67" s="580"/>
    </row>
    <row r="68" spans="1:12" ht="27.75" customHeight="1">
      <c r="A68" s="100" t="s">
        <v>5326</v>
      </c>
      <c r="B68" s="591" t="s">
        <v>4841</v>
      </c>
      <c r="C68" s="591"/>
      <c r="D68" s="591"/>
      <c r="E68" s="591"/>
      <c r="F68" s="591"/>
      <c r="G68" s="591"/>
      <c r="H68" s="591"/>
      <c r="I68" s="591"/>
      <c r="J68" s="670"/>
      <c r="K68" s="671"/>
    </row>
    <row r="69" spans="1:12" ht="108.6" customHeight="1" thickBot="1">
      <c r="A69" s="672" t="s">
        <v>4842</v>
      </c>
      <c r="B69" s="673"/>
      <c r="C69" s="673"/>
      <c r="D69" s="673"/>
      <c r="E69" s="673"/>
      <c r="F69" s="673"/>
      <c r="G69" s="673"/>
      <c r="H69" s="673"/>
      <c r="I69" s="673"/>
      <c r="J69" s="673"/>
      <c r="K69" s="674"/>
    </row>
    <row r="70" spans="1:12" ht="9" customHeight="1" thickBot="1">
      <c r="A70" s="602"/>
      <c r="B70" s="602"/>
      <c r="C70" s="602"/>
      <c r="D70" s="602"/>
      <c r="E70" s="602"/>
      <c r="F70" s="602"/>
      <c r="G70" s="602"/>
      <c r="H70" s="602"/>
      <c r="I70" s="602"/>
      <c r="J70" s="602"/>
      <c r="K70" s="602"/>
    </row>
    <row r="71" spans="1:12" ht="139.05000000000001" customHeight="1">
      <c r="A71" s="675">
        <v>10</v>
      </c>
      <c r="B71" s="606" t="s">
        <v>5236</v>
      </c>
      <c r="C71" s="607"/>
      <c r="D71" s="607"/>
      <c r="E71" s="607"/>
      <c r="F71" s="607"/>
      <c r="G71" s="607"/>
      <c r="H71" s="607"/>
      <c r="I71" s="607"/>
      <c r="J71" s="607"/>
      <c r="K71" s="608"/>
    </row>
    <row r="72" spans="1:12" ht="139.05000000000001" customHeight="1" thickBot="1">
      <c r="A72" s="676"/>
      <c r="B72" s="677" t="s">
        <v>5237</v>
      </c>
      <c r="C72" s="678"/>
      <c r="D72" s="678"/>
      <c r="E72" s="678"/>
      <c r="F72" s="678"/>
      <c r="G72" s="678"/>
      <c r="H72" s="678"/>
      <c r="I72" s="678"/>
      <c r="J72" s="678"/>
      <c r="K72" s="679"/>
    </row>
    <row r="73" spans="1:12" s="27" customFormat="1" ht="94.5" customHeight="1" thickBot="1">
      <c r="A73" s="396" t="s">
        <v>5057</v>
      </c>
      <c r="B73" s="397" t="s">
        <v>4843</v>
      </c>
      <c r="C73" s="398" t="s">
        <v>5209</v>
      </c>
      <c r="D73" s="397" t="s">
        <v>4844</v>
      </c>
      <c r="E73" s="399" t="s">
        <v>5058</v>
      </c>
      <c r="F73" s="400" t="s">
        <v>4845</v>
      </c>
      <c r="G73" s="400" t="s">
        <v>4846</v>
      </c>
      <c r="H73" s="400" t="s">
        <v>5238</v>
      </c>
      <c r="I73" s="400" t="s">
        <v>5314</v>
      </c>
      <c r="J73" s="401" t="s">
        <v>4847</v>
      </c>
      <c r="K73" s="402" t="s">
        <v>4848</v>
      </c>
      <c r="L73" s="460"/>
    </row>
    <row r="74" spans="1:12" s="27" customFormat="1" ht="23.25" customHeight="1">
      <c r="A74" s="115"/>
      <c r="B74" s="130"/>
      <c r="C74" s="362"/>
      <c r="D74" s="131"/>
      <c r="E74" s="130"/>
      <c r="F74" s="456"/>
      <c r="G74" s="252"/>
      <c r="H74" s="236"/>
      <c r="I74" s="459"/>
      <c r="J74" s="459"/>
      <c r="K74" s="245"/>
    </row>
    <row r="75" spans="1:12" s="27" customFormat="1" ht="23.25" customHeight="1">
      <c r="A75" s="115"/>
      <c r="B75" s="130"/>
      <c r="C75" s="362"/>
      <c r="D75" s="131"/>
      <c r="E75" s="130"/>
      <c r="F75" s="251"/>
      <c r="G75" s="252"/>
      <c r="H75" s="236"/>
      <c r="I75" s="459"/>
      <c r="J75" s="459"/>
      <c r="K75" s="245"/>
    </row>
    <row r="76" spans="1:12" s="27" customFormat="1" ht="23.25" customHeight="1">
      <c r="A76" s="115"/>
      <c r="B76" s="130"/>
      <c r="C76" s="362"/>
      <c r="D76" s="131"/>
      <c r="E76" s="130"/>
      <c r="F76" s="456"/>
      <c r="G76" s="252"/>
      <c r="H76" s="236"/>
      <c r="I76" s="459"/>
      <c r="J76" s="459"/>
      <c r="K76" s="245"/>
    </row>
    <row r="77" spans="1:12" s="27" customFormat="1" ht="23.25" customHeight="1">
      <c r="A77" s="115"/>
      <c r="B77" s="130"/>
      <c r="C77" s="362"/>
      <c r="D77" s="131"/>
      <c r="E77" s="130"/>
      <c r="F77" s="456"/>
      <c r="G77" s="252"/>
      <c r="H77" s="236"/>
      <c r="I77" s="459"/>
      <c r="J77" s="459"/>
      <c r="K77" s="245"/>
    </row>
    <row r="78" spans="1:12" s="27" customFormat="1" ht="23.25" customHeight="1">
      <c r="A78" s="115"/>
      <c r="B78" s="130"/>
      <c r="C78" s="362"/>
      <c r="D78" s="131"/>
      <c r="E78" s="130"/>
      <c r="F78" s="251"/>
      <c r="G78" s="252"/>
      <c r="H78" s="236"/>
      <c r="I78" s="459"/>
      <c r="J78" s="459"/>
      <c r="K78" s="245"/>
    </row>
    <row r="79" spans="1:12" s="27" customFormat="1" ht="23.25" customHeight="1" thickBot="1">
      <c r="A79" s="166"/>
      <c r="B79" s="128"/>
      <c r="C79" s="457"/>
      <c r="D79" s="132"/>
      <c r="E79" s="128"/>
      <c r="F79" s="253"/>
      <c r="G79" s="254"/>
      <c r="H79" s="248"/>
      <c r="I79" s="458"/>
      <c r="J79" s="458"/>
      <c r="K79" s="250"/>
    </row>
    <row r="80" spans="1:12" s="95" customFormat="1" ht="9" customHeight="1" thickBot="1">
      <c r="A80" s="621"/>
      <c r="B80" s="621"/>
      <c r="C80" s="621"/>
      <c r="D80" s="621"/>
      <c r="E80" s="621"/>
      <c r="F80" s="621"/>
      <c r="G80" s="621"/>
      <c r="H80" s="621"/>
      <c r="I80" s="621"/>
      <c r="J80" s="621"/>
      <c r="K80" s="621"/>
    </row>
    <row r="81" spans="1:256" ht="45.6" customHeight="1" thickBot="1">
      <c r="A81" s="394">
        <v>11</v>
      </c>
      <c r="B81" s="619" t="s">
        <v>4855</v>
      </c>
      <c r="C81" s="619"/>
      <c r="D81" s="619"/>
      <c r="E81" s="619"/>
      <c r="F81" s="619"/>
      <c r="G81" s="619"/>
      <c r="H81" s="619"/>
      <c r="I81" s="619"/>
      <c r="J81" s="619"/>
      <c r="K81" s="620"/>
    </row>
    <row r="82" spans="1:256" ht="16.5" customHeight="1" thickBot="1">
      <c r="A82" s="665" t="s">
        <v>4856</v>
      </c>
      <c r="B82" s="666"/>
      <c r="C82" s="635"/>
      <c r="D82" s="636"/>
      <c r="E82" s="636"/>
      <c r="F82" s="636"/>
      <c r="G82" s="636"/>
      <c r="H82" s="636"/>
      <c r="I82" s="636"/>
      <c r="J82" s="636"/>
      <c r="K82" s="637"/>
    </row>
    <row r="83" spans="1:256" ht="114.75" customHeight="1" thickBot="1">
      <c r="A83" s="403" t="s">
        <v>4857</v>
      </c>
      <c r="B83" s="404" t="s">
        <v>4858</v>
      </c>
      <c r="C83" s="615" t="s">
        <v>4859</v>
      </c>
      <c r="D83" s="616"/>
      <c r="E83" s="404" t="s">
        <v>4757</v>
      </c>
      <c r="F83" s="404" t="s">
        <v>4758</v>
      </c>
      <c r="G83" s="615" t="s">
        <v>4477</v>
      </c>
      <c r="H83" s="616"/>
      <c r="I83" s="404" t="s">
        <v>4860</v>
      </c>
      <c r="J83" s="404" t="s">
        <v>4861</v>
      </c>
      <c r="K83" s="405" t="s">
        <v>4862</v>
      </c>
    </row>
    <row r="84" spans="1:256">
      <c r="A84" s="146"/>
      <c r="B84" s="147"/>
      <c r="C84" s="617"/>
      <c r="D84" s="618"/>
      <c r="E84" s="147"/>
      <c r="F84" s="147"/>
      <c r="G84" s="617"/>
      <c r="H84" s="618"/>
      <c r="I84" s="148"/>
      <c r="J84" s="147"/>
      <c r="K84" s="149"/>
    </row>
    <row r="85" spans="1:256">
      <c r="A85" s="150"/>
      <c r="B85" s="151"/>
      <c r="C85" s="546"/>
      <c r="D85" s="547"/>
      <c r="E85" s="151"/>
      <c r="F85" s="151"/>
      <c r="G85" s="546"/>
      <c r="H85" s="547"/>
      <c r="I85" s="152"/>
      <c r="J85" s="151"/>
      <c r="K85" s="153"/>
    </row>
    <row r="86" spans="1:256" ht="16.5" customHeight="1" thickBot="1">
      <c r="A86" s="154"/>
      <c r="B86" s="155"/>
      <c r="C86" s="544"/>
      <c r="D86" s="545"/>
      <c r="E86" s="155"/>
      <c r="F86" s="155"/>
      <c r="G86" s="544"/>
      <c r="H86" s="545"/>
      <c r="I86" s="156"/>
      <c r="J86" s="155"/>
      <c r="K86" s="157"/>
    </row>
    <row r="87" spans="1:256" s="2" customFormat="1" ht="9" customHeight="1" thickBot="1">
      <c r="A87" s="96"/>
      <c r="B87" s="97"/>
      <c r="C87" s="97"/>
      <c r="D87" s="97"/>
      <c r="E87" s="97"/>
      <c r="F87" s="97"/>
      <c r="G87" s="97"/>
      <c r="H87" s="97"/>
      <c r="I87" s="97"/>
      <c r="J87" s="97"/>
      <c r="K87" s="98"/>
    </row>
    <row r="88" spans="1:256" s="2" customFormat="1" ht="35.549999999999997" customHeight="1" thickBot="1">
      <c r="A88" s="394">
        <v>12</v>
      </c>
      <c r="B88" s="542" t="s">
        <v>5228</v>
      </c>
      <c r="C88" s="542"/>
      <c r="D88" s="542"/>
      <c r="E88" s="542"/>
      <c r="F88" s="542"/>
      <c r="G88" s="542"/>
      <c r="H88" s="542"/>
      <c r="I88" s="542"/>
      <c r="J88" s="542"/>
      <c r="K88" s="543"/>
    </row>
    <row r="89" spans="1:256" s="2" customFormat="1" ht="27.75" customHeight="1" thickBot="1">
      <c r="A89" s="116" t="s">
        <v>217</v>
      </c>
      <c r="B89" s="539" t="s">
        <v>4345</v>
      </c>
      <c r="C89" s="540"/>
      <c r="D89" s="540"/>
      <c r="E89" s="540"/>
      <c r="F89" s="540"/>
      <c r="G89" s="540"/>
      <c r="H89" s="540"/>
      <c r="I89" s="540"/>
      <c r="J89" s="540"/>
      <c r="K89" s="541"/>
    </row>
    <row r="90" spans="1:256" s="2" customFormat="1" ht="9" customHeight="1" thickBot="1">
      <c r="A90" s="30"/>
      <c r="B90" s="31"/>
      <c r="C90" s="31"/>
      <c r="D90" s="31"/>
      <c r="E90" s="32"/>
      <c r="F90" s="32"/>
      <c r="G90" s="32"/>
      <c r="H90" s="33"/>
      <c r="I90" s="29"/>
      <c r="J90" s="32"/>
      <c r="K90" s="34"/>
    </row>
    <row r="91" spans="1:256" s="2" customFormat="1" ht="58.5" customHeight="1" thickBot="1">
      <c r="A91" s="393">
        <v>13</v>
      </c>
      <c r="B91" s="542" t="s">
        <v>5085</v>
      </c>
      <c r="C91" s="542"/>
      <c r="D91" s="542"/>
      <c r="E91" s="542"/>
      <c r="F91" s="542"/>
      <c r="G91" s="542"/>
      <c r="H91" s="542"/>
      <c r="I91" s="542"/>
      <c r="J91" s="542"/>
      <c r="K91" s="543"/>
    </row>
    <row r="92" spans="1:256" s="2" customFormat="1" ht="49.8" customHeight="1">
      <c r="A92" s="737" t="s">
        <v>4872</v>
      </c>
      <c r="B92" s="738"/>
      <c r="C92" s="738"/>
      <c r="D92" s="738"/>
      <c r="E92" s="738"/>
      <c r="F92" s="738"/>
      <c r="G92" s="738"/>
      <c r="H92" s="738"/>
      <c r="I92" s="738"/>
      <c r="J92" s="738"/>
      <c r="K92" s="739"/>
    </row>
    <row r="93" spans="1:256" s="2" customFormat="1" ht="24" customHeight="1">
      <c r="A93" s="536" t="s">
        <v>5214</v>
      </c>
      <c r="B93" s="537"/>
      <c r="C93" s="537"/>
      <c r="D93" s="537"/>
      <c r="E93" s="537"/>
      <c r="F93" s="537"/>
      <c r="G93" s="537"/>
      <c r="H93" s="537"/>
      <c r="I93" s="537"/>
      <c r="J93" s="537"/>
      <c r="K93" s="538"/>
    </row>
    <row r="94" spans="1:256" s="2" customFormat="1" ht="29.1" customHeight="1">
      <c r="A94" s="536" t="s">
        <v>4873</v>
      </c>
      <c r="B94" s="537"/>
      <c r="C94" s="537"/>
      <c r="D94" s="537"/>
      <c r="E94" s="537"/>
      <c r="F94" s="537"/>
      <c r="G94" s="537"/>
      <c r="H94" s="537"/>
      <c r="I94" s="537"/>
      <c r="J94" s="537"/>
      <c r="K94" s="538"/>
    </row>
    <row r="95" spans="1:256" s="28" customFormat="1" ht="23.55" customHeight="1">
      <c r="A95" s="536" t="s">
        <v>4874</v>
      </c>
      <c r="B95" s="537"/>
      <c r="C95" s="537"/>
      <c r="D95" s="537"/>
      <c r="E95" s="537"/>
      <c r="F95" s="537"/>
      <c r="G95" s="537"/>
      <c r="H95" s="537"/>
      <c r="I95" s="537"/>
      <c r="J95" s="537"/>
      <c r="K95" s="538"/>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99"/>
      <c r="GB95" s="99"/>
      <c r="GC95" s="99"/>
      <c r="GD95" s="99"/>
      <c r="GE95" s="99"/>
      <c r="GF95" s="99"/>
      <c r="GG95" s="99"/>
      <c r="GH95" s="99"/>
      <c r="GI95" s="99"/>
      <c r="GJ95" s="99"/>
      <c r="GK95" s="99"/>
      <c r="GL95" s="99"/>
      <c r="GM95" s="99"/>
      <c r="GN95" s="99"/>
      <c r="GO95" s="99"/>
      <c r="GP95" s="99"/>
      <c r="GQ95" s="99"/>
      <c r="GR95" s="99"/>
      <c r="GS95" s="99"/>
      <c r="GT95" s="99"/>
      <c r="GU95" s="99"/>
      <c r="GV95" s="99"/>
      <c r="GW95" s="99"/>
      <c r="GX95" s="99"/>
      <c r="GY95" s="99"/>
      <c r="GZ95" s="99"/>
      <c r="HA95" s="99"/>
      <c r="HB95" s="99"/>
      <c r="HC95" s="99"/>
      <c r="HD95" s="99"/>
      <c r="HE95" s="99"/>
      <c r="HF95" s="99"/>
      <c r="HG95" s="99"/>
      <c r="HH95" s="99"/>
      <c r="HI95" s="99"/>
      <c r="HJ95" s="99"/>
      <c r="HK95" s="99"/>
      <c r="HL95" s="99"/>
      <c r="HM95" s="99"/>
      <c r="HN95" s="99"/>
      <c r="HO95" s="99"/>
      <c r="HP95" s="99"/>
      <c r="HQ95" s="99"/>
      <c r="HR95" s="99"/>
      <c r="HS95" s="99"/>
      <c r="HT95" s="99"/>
      <c r="HU95" s="99"/>
      <c r="HV95" s="99"/>
      <c r="HW95" s="99"/>
      <c r="HX95" s="99"/>
      <c r="HY95" s="99"/>
      <c r="HZ95" s="99"/>
      <c r="IA95" s="99"/>
      <c r="IB95" s="99"/>
      <c r="IC95" s="99"/>
      <c r="ID95" s="99"/>
      <c r="IE95" s="99"/>
      <c r="IF95" s="99"/>
      <c r="IG95" s="99"/>
      <c r="IH95" s="99"/>
      <c r="II95" s="99"/>
      <c r="IJ95" s="99"/>
      <c r="IK95" s="99"/>
      <c r="IL95" s="99"/>
      <c r="IM95" s="99"/>
      <c r="IN95" s="99"/>
      <c r="IO95" s="99"/>
      <c r="IP95" s="99"/>
      <c r="IQ95" s="99"/>
      <c r="IR95" s="99"/>
      <c r="IS95" s="99"/>
      <c r="IT95" s="99"/>
      <c r="IU95" s="99"/>
      <c r="IV95" s="99"/>
    </row>
    <row r="96" spans="1:256" s="2" customFormat="1" ht="23.25" customHeight="1">
      <c r="A96" s="533" t="s">
        <v>4875</v>
      </c>
      <c r="B96" s="534"/>
      <c r="C96" s="534"/>
      <c r="D96" s="534"/>
      <c r="E96" s="534"/>
      <c r="F96" s="534"/>
      <c r="G96" s="534"/>
      <c r="H96" s="534"/>
      <c r="I96" s="534"/>
      <c r="J96" s="534"/>
      <c r="K96" s="535"/>
    </row>
    <row r="97" spans="1:11" s="2" customFormat="1" ht="24.75" customHeight="1" thickBot="1">
      <c r="A97" s="734" t="s">
        <v>5215</v>
      </c>
      <c r="B97" s="735"/>
      <c r="C97" s="735"/>
      <c r="D97" s="735"/>
      <c r="E97" s="735"/>
      <c r="F97" s="735"/>
      <c r="G97" s="735"/>
      <c r="H97" s="735"/>
      <c r="I97" s="735"/>
      <c r="J97" s="735"/>
      <c r="K97" s="736"/>
    </row>
    <row r="98" spans="1:11" s="2" customFormat="1" ht="10.050000000000001" customHeight="1">
      <c r="A98" s="733"/>
      <c r="B98" s="733"/>
      <c r="C98" s="733"/>
      <c r="D98" s="733"/>
      <c r="E98" s="733"/>
      <c r="F98" s="733"/>
      <c r="G98" s="733"/>
      <c r="H98" s="733"/>
      <c r="I98" s="733"/>
      <c r="J98" s="733"/>
      <c r="K98" s="733"/>
    </row>
    <row r="99" spans="1:11" s="2" customFormat="1" ht="41.55" customHeight="1">
      <c r="A99" s="552" t="s">
        <v>5086</v>
      </c>
      <c r="B99" s="553"/>
      <c r="C99" s="554"/>
      <c r="D99" s="555"/>
      <c r="E99" s="555"/>
      <c r="F99" s="344"/>
      <c r="G99" s="344"/>
      <c r="H99" s="344"/>
      <c r="I99" s="344"/>
      <c r="J99" s="344"/>
      <c r="K99" s="344"/>
    </row>
    <row r="100" spans="1:11" s="2" customFormat="1" ht="10.050000000000001" customHeight="1">
      <c r="A100" s="344"/>
      <c r="B100" s="344"/>
      <c r="C100" s="344"/>
      <c r="D100" s="344"/>
      <c r="E100" s="344"/>
      <c r="F100" s="344"/>
      <c r="G100" s="344"/>
      <c r="H100" s="344"/>
      <c r="I100" s="344"/>
      <c r="J100" s="344"/>
      <c r="K100" s="344"/>
    </row>
    <row r="101" spans="1:11" s="2" customFormat="1" ht="24.75" customHeight="1">
      <c r="A101" s="316" t="s">
        <v>4876</v>
      </c>
      <c r="B101" s="555"/>
      <c r="C101" s="555"/>
      <c r="D101" s="555"/>
      <c r="E101" s="24"/>
      <c r="F101" s="652" t="s">
        <v>5087</v>
      </c>
      <c r="G101" s="652"/>
      <c r="H101" s="652"/>
      <c r="I101" s="548"/>
      <c r="J101" s="548"/>
      <c r="K101" s="548"/>
    </row>
    <row r="102" spans="1:11" s="2" customFormat="1" ht="10.050000000000001" customHeight="1">
      <c r="A102" s="24"/>
      <c r="B102" s="24"/>
      <c r="C102" s="24"/>
      <c r="D102" s="24"/>
      <c r="E102" s="24"/>
      <c r="F102" s="24"/>
      <c r="G102" s="24"/>
      <c r="H102" s="24"/>
      <c r="I102" s="29"/>
      <c r="J102" s="24"/>
      <c r="K102" s="24"/>
    </row>
    <row r="103" spans="1:11" s="2" customFormat="1" ht="24.6" customHeight="1">
      <c r="A103" s="657" t="s">
        <v>5229</v>
      </c>
      <c r="B103" s="658"/>
      <c r="C103" s="658"/>
      <c r="D103" s="548"/>
      <c r="E103" s="548"/>
      <c r="F103" s="548"/>
      <c r="G103" s="548"/>
      <c r="H103" s="548"/>
      <c r="I103" s="548"/>
      <c r="J103" s="548"/>
      <c r="K103" s="548"/>
    </row>
    <row r="104" spans="1:11" s="2" customFormat="1" ht="10.050000000000001" customHeight="1" thickBot="1">
      <c r="A104" s="24"/>
      <c r="B104" s="24"/>
      <c r="C104" s="24"/>
      <c r="D104" s="24"/>
      <c r="E104" s="24"/>
      <c r="F104" s="24"/>
      <c r="G104" s="24"/>
      <c r="H104" s="24"/>
      <c r="I104" s="29"/>
      <c r="J104" s="24"/>
      <c r="K104" s="24"/>
    </row>
    <row r="105" spans="1:11" s="2" customFormat="1" ht="23.55" customHeight="1">
      <c r="A105" s="659" t="s">
        <v>4877</v>
      </c>
      <c r="B105" s="660"/>
      <c r="C105" s="660"/>
      <c r="D105" s="660"/>
      <c r="E105" s="660"/>
      <c r="F105" s="660"/>
      <c r="G105" s="660"/>
      <c r="H105" s="660"/>
      <c r="I105" s="660"/>
      <c r="J105" s="660"/>
      <c r="K105" s="661"/>
    </row>
    <row r="106" spans="1:11" s="2" customFormat="1" ht="14.55" customHeight="1" thickBot="1">
      <c r="A106" s="646" t="s">
        <v>205</v>
      </c>
      <c r="B106" s="647"/>
      <c r="C106" s="647"/>
      <c r="D106" s="647"/>
      <c r="E106" s="647"/>
      <c r="F106" s="647"/>
      <c r="G106" s="647"/>
      <c r="H106" s="647"/>
      <c r="I106" s="647"/>
      <c r="J106" s="647"/>
      <c r="K106" s="648"/>
    </row>
    <row r="107" spans="1:11" s="2" customFormat="1" ht="12" customHeight="1" thickBot="1">
      <c r="A107" s="346"/>
      <c r="B107" s="93"/>
      <c r="C107" s="93"/>
      <c r="D107" s="93"/>
      <c r="E107" s="93"/>
      <c r="F107" s="93"/>
      <c r="G107" s="93"/>
      <c r="H107" s="93"/>
      <c r="I107" s="347"/>
      <c r="J107" s="93"/>
      <c r="K107" s="348"/>
    </row>
    <row r="108" spans="1:11" s="2" customFormat="1" ht="43.5" customHeight="1" thickBot="1">
      <c r="A108" s="393">
        <v>14</v>
      </c>
      <c r="B108" s="542" t="s">
        <v>5401</v>
      </c>
      <c r="C108" s="542"/>
      <c r="D108" s="542"/>
      <c r="E108" s="542"/>
      <c r="F108" s="542"/>
      <c r="G108" s="542"/>
      <c r="H108" s="542"/>
      <c r="I108" s="542"/>
      <c r="J108" s="542"/>
      <c r="K108" s="543"/>
    </row>
    <row r="109" spans="1:11" s="2" customFormat="1" ht="24.75" customHeight="1" thickBot="1">
      <c r="A109" s="662" t="s">
        <v>5062</v>
      </c>
      <c r="B109" s="663"/>
      <c r="C109" s="663"/>
      <c r="D109" s="663"/>
      <c r="E109" s="663"/>
      <c r="F109" s="663"/>
      <c r="G109" s="663"/>
      <c r="H109" s="663"/>
      <c r="I109" s="663"/>
      <c r="J109" s="663"/>
      <c r="K109" s="664"/>
    </row>
    <row r="110" spans="1:11" s="2" customFormat="1" ht="25.8" customHeight="1">
      <c r="A110" s="301">
        <v>1</v>
      </c>
      <c r="B110" s="566" t="s">
        <v>5063</v>
      </c>
      <c r="C110" s="567"/>
      <c r="D110" s="567"/>
      <c r="E110" s="567"/>
      <c r="F110" s="567"/>
      <c r="G110" s="567"/>
      <c r="H110" s="567"/>
      <c r="I110" s="568"/>
      <c r="J110" s="407" t="s">
        <v>4736</v>
      </c>
      <c r="K110" s="408" t="s">
        <v>4737</v>
      </c>
    </row>
    <row r="111" spans="1:11" s="2" customFormat="1" ht="23.55" customHeight="1">
      <c r="A111" s="303">
        <v>2</v>
      </c>
      <c r="B111" s="549" t="s">
        <v>5064</v>
      </c>
      <c r="C111" s="550"/>
      <c r="D111" s="550"/>
      <c r="E111" s="550"/>
      <c r="F111" s="550"/>
      <c r="G111" s="550"/>
      <c r="H111" s="550"/>
      <c r="I111" s="551"/>
      <c r="J111" s="409" t="s">
        <v>4736</v>
      </c>
      <c r="K111" s="410" t="s">
        <v>4737</v>
      </c>
    </row>
    <row r="112" spans="1:11" s="2" customFormat="1" ht="25.5" customHeight="1">
      <c r="A112" s="303">
        <v>3</v>
      </c>
      <c r="B112" s="549" t="s">
        <v>5065</v>
      </c>
      <c r="C112" s="550"/>
      <c r="D112" s="550"/>
      <c r="E112" s="550"/>
      <c r="F112" s="550"/>
      <c r="G112" s="550"/>
      <c r="H112" s="550"/>
      <c r="I112" s="551"/>
      <c r="J112" s="409" t="s">
        <v>4736</v>
      </c>
      <c r="K112" s="410" t="s">
        <v>4737</v>
      </c>
    </row>
    <row r="113" spans="1:11" s="2" customFormat="1" ht="23.25" customHeight="1">
      <c r="A113" s="557" t="s">
        <v>5066</v>
      </c>
      <c r="B113" s="550"/>
      <c r="C113" s="550"/>
      <c r="D113" s="550"/>
      <c r="E113" s="550"/>
      <c r="F113" s="550"/>
      <c r="G113" s="550"/>
      <c r="H113" s="550"/>
      <c r="I113" s="550"/>
      <c r="J113" s="550"/>
      <c r="K113" s="558"/>
    </row>
    <row r="114" spans="1:11" s="2" customFormat="1" ht="23.55" customHeight="1">
      <c r="A114" s="303">
        <v>4</v>
      </c>
      <c r="B114" s="549" t="s">
        <v>5067</v>
      </c>
      <c r="C114" s="550"/>
      <c r="D114" s="550"/>
      <c r="E114" s="550"/>
      <c r="F114" s="550"/>
      <c r="G114" s="550"/>
      <c r="H114" s="551"/>
      <c r="I114" s="409" t="s">
        <v>4736</v>
      </c>
      <c r="J114" s="409" t="s">
        <v>4737</v>
      </c>
      <c r="K114" s="411" t="s">
        <v>4738</v>
      </c>
    </row>
    <row r="115" spans="1:11" s="2" customFormat="1" ht="24" customHeight="1">
      <c r="A115" s="303">
        <v>5</v>
      </c>
      <c r="B115" s="300" t="s">
        <v>5068</v>
      </c>
      <c r="C115" s="562"/>
      <c r="D115" s="562"/>
      <c r="E115" s="549" t="s">
        <v>5069</v>
      </c>
      <c r="F115" s="551"/>
      <c r="G115" s="563"/>
      <c r="H115" s="564"/>
      <c r="I115" s="564"/>
      <c r="J115" s="564"/>
      <c r="K115" s="565"/>
    </row>
    <row r="116" spans="1:11" s="2" customFormat="1" ht="24.75" customHeight="1" thickBot="1">
      <c r="A116" s="159">
        <v>6</v>
      </c>
      <c r="B116" s="304" t="s">
        <v>5070</v>
      </c>
      <c r="C116" s="559"/>
      <c r="D116" s="560"/>
      <c r="E116" s="560"/>
      <c r="F116" s="560"/>
      <c r="G116" s="560"/>
      <c r="H116" s="560"/>
      <c r="I116" s="560"/>
      <c r="J116" s="560"/>
      <c r="K116" s="561"/>
    </row>
    <row r="117" spans="1:11" s="65" customFormat="1" ht="9.75" customHeight="1" thickBot="1">
      <c r="A117" s="382"/>
      <c r="B117" s="383"/>
      <c r="C117" s="382"/>
      <c r="D117" s="382"/>
      <c r="E117" s="382"/>
      <c r="F117" s="382"/>
      <c r="G117" s="384"/>
      <c r="H117" s="382"/>
      <c r="I117" s="382"/>
      <c r="J117" s="382"/>
      <c r="K117" s="382"/>
    </row>
    <row r="118" spans="1:11" s="2" customFormat="1" ht="39" customHeight="1">
      <c r="A118" s="406">
        <v>15</v>
      </c>
      <c r="B118" s="653" t="s">
        <v>5402</v>
      </c>
      <c r="C118" s="653"/>
      <c r="D118" s="653"/>
      <c r="E118" s="653"/>
      <c r="F118" s="653"/>
      <c r="G118" s="653"/>
      <c r="H118" s="653"/>
      <c r="I118" s="653"/>
      <c r="J118" s="653"/>
      <c r="K118" s="654"/>
    </row>
    <row r="119" spans="1:11" s="65" customFormat="1" ht="24.75" customHeight="1">
      <c r="A119" s="385">
        <v>1</v>
      </c>
      <c r="B119" s="549" t="s">
        <v>5192</v>
      </c>
      <c r="C119" s="550"/>
      <c r="D119" s="550"/>
      <c r="E119" s="550"/>
      <c r="F119" s="550"/>
      <c r="G119" s="550"/>
      <c r="H119" s="550"/>
      <c r="I119" s="551"/>
      <c r="J119" s="412" t="s">
        <v>4736</v>
      </c>
      <c r="K119" s="413" t="s">
        <v>4737</v>
      </c>
    </row>
    <row r="120" spans="1:11" s="65" customFormat="1" ht="24.75" customHeight="1">
      <c r="A120" s="385">
        <v>2</v>
      </c>
      <c r="B120" s="549" t="s">
        <v>5188</v>
      </c>
      <c r="C120" s="550"/>
      <c r="D120" s="550"/>
      <c r="E120" s="550"/>
      <c r="F120" s="550"/>
      <c r="G120" s="550"/>
      <c r="H120" s="550"/>
      <c r="I120" s="551"/>
      <c r="J120" s="409" t="s">
        <v>4736</v>
      </c>
      <c r="K120" s="410" t="s">
        <v>4737</v>
      </c>
    </row>
    <row r="121" spans="1:11" s="65" customFormat="1" ht="24.75" customHeight="1">
      <c r="A121" s="385">
        <v>3</v>
      </c>
      <c r="B121" s="549" t="s">
        <v>5189</v>
      </c>
      <c r="C121" s="550"/>
      <c r="D121" s="550"/>
      <c r="E121" s="550"/>
      <c r="F121" s="550"/>
      <c r="G121" s="550"/>
      <c r="H121" s="551"/>
      <c r="I121" s="409" t="s">
        <v>4736</v>
      </c>
      <c r="J121" s="409" t="s">
        <v>4737</v>
      </c>
      <c r="K121" s="411" t="s">
        <v>5191</v>
      </c>
    </row>
    <row r="122" spans="1:11" s="65" customFormat="1" ht="24.75" customHeight="1">
      <c r="A122" s="385">
        <v>4</v>
      </c>
      <c r="B122" s="549" t="s">
        <v>5190</v>
      </c>
      <c r="C122" s="550"/>
      <c r="D122" s="550"/>
      <c r="E122" s="550"/>
      <c r="F122" s="550"/>
      <c r="G122" s="550"/>
      <c r="H122" s="551"/>
      <c r="I122" s="409" t="s">
        <v>4736</v>
      </c>
      <c r="J122" s="409" t="s">
        <v>4737</v>
      </c>
      <c r="K122" s="411" t="s">
        <v>5191</v>
      </c>
    </row>
    <row r="123" spans="1:11" s="65" customFormat="1" ht="24.75" customHeight="1" thickBot="1">
      <c r="A123" s="159">
        <v>5</v>
      </c>
      <c r="B123" s="304" t="s">
        <v>4735</v>
      </c>
      <c r="C123" s="649"/>
      <c r="D123" s="650"/>
      <c r="E123" s="650"/>
      <c r="F123" s="651"/>
      <c r="G123" s="531" t="s">
        <v>5193</v>
      </c>
      <c r="H123" s="532"/>
      <c r="I123" s="655"/>
      <c r="J123" s="655"/>
      <c r="K123" s="656"/>
    </row>
    <row r="124" spans="1:11" s="2" customFormat="1" ht="13.8" customHeight="1">
      <c r="A124" s="62"/>
      <c r="B124" s="66"/>
      <c r="C124" s="66"/>
      <c r="D124" s="66"/>
      <c r="E124" s="66"/>
      <c r="F124" s="66"/>
      <c r="G124" s="66"/>
      <c r="H124" s="63"/>
      <c r="I124" s="64"/>
      <c r="J124" s="63"/>
      <c r="K124" s="63"/>
    </row>
    <row r="125" spans="1:11" ht="25.5" customHeight="1">
      <c r="A125" s="317" t="s">
        <v>4879</v>
      </c>
      <c r="B125" s="556"/>
      <c r="C125" s="556"/>
      <c r="D125" s="556"/>
      <c r="E125" s="530" t="s">
        <v>4878</v>
      </c>
      <c r="F125" s="530"/>
      <c r="G125" s="530"/>
      <c r="H125" s="556"/>
      <c r="I125" s="556"/>
      <c r="J125" s="556"/>
      <c r="K125" s="556"/>
    </row>
    <row r="126" spans="1:11" ht="12" customHeight="1"/>
    <row r="127" spans="1:11" ht="82.5" customHeight="1">
      <c r="A127" s="529" t="s">
        <v>4880</v>
      </c>
      <c r="B127" s="529"/>
      <c r="C127" s="529"/>
      <c r="D127" s="529"/>
      <c r="E127" s="529"/>
      <c r="F127" s="529"/>
      <c r="G127" s="529"/>
      <c r="H127" s="529"/>
      <c r="I127" s="529"/>
      <c r="J127" s="529"/>
      <c r="K127" s="529"/>
    </row>
    <row r="128" spans="1:11"/>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sheetData>
  <mergeCells count="181">
    <mergeCell ref="C12:K12"/>
    <mergeCell ref="A39:B39"/>
    <mergeCell ref="A40:B40"/>
    <mergeCell ref="H125:K125"/>
    <mergeCell ref="B1:K1"/>
    <mergeCell ref="C3:F3"/>
    <mergeCell ref="C10:F10"/>
    <mergeCell ref="C11:F11"/>
    <mergeCell ref="C4:F4"/>
    <mergeCell ref="C19:F19"/>
    <mergeCell ref="C21:F21"/>
    <mergeCell ref="C22:F22"/>
    <mergeCell ref="C23:F23"/>
    <mergeCell ref="B8:K8"/>
    <mergeCell ref="A98:K98"/>
    <mergeCell ref="A97:K97"/>
    <mergeCell ref="A92:K92"/>
    <mergeCell ref="A93:K93"/>
    <mergeCell ref="B45:K45"/>
    <mergeCell ref="A47:K47"/>
    <mergeCell ref="G83:H83"/>
    <mergeCell ref="C2:F2"/>
    <mergeCell ref="B9:K9"/>
    <mergeCell ref="I2:K2"/>
    <mergeCell ref="I4:K4"/>
    <mergeCell ref="I19:K19"/>
    <mergeCell ref="I20:K20"/>
    <mergeCell ref="B18:K18"/>
    <mergeCell ref="B14:K14"/>
    <mergeCell ref="I5:K5"/>
    <mergeCell ref="I26:K26"/>
    <mergeCell ref="A31:K31"/>
    <mergeCell ref="C53:F53"/>
    <mergeCell ref="A48:K48"/>
    <mergeCell ref="A49:B49"/>
    <mergeCell ref="A50:B50"/>
    <mergeCell ref="I23:K23"/>
    <mergeCell ref="I11:K11"/>
    <mergeCell ref="I10:K10"/>
    <mergeCell ref="I22:K22"/>
    <mergeCell ref="B32:K32"/>
    <mergeCell ref="A33:F33"/>
    <mergeCell ref="G33:K33"/>
    <mergeCell ref="A34:F34"/>
    <mergeCell ref="G34:K34"/>
    <mergeCell ref="A35:K35"/>
    <mergeCell ref="A37:B37"/>
    <mergeCell ref="A38:B38"/>
    <mergeCell ref="B59:K59"/>
    <mergeCell ref="A82:B82"/>
    <mergeCell ref="A61:K61"/>
    <mergeCell ref="J68:K68"/>
    <mergeCell ref="A69:K69"/>
    <mergeCell ref="A71:A72"/>
    <mergeCell ref="B72:K72"/>
    <mergeCell ref="I6:K6"/>
    <mergeCell ref="B25:K25"/>
    <mergeCell ref="I27:K27"/>
    <mergeCell ref="I28:K28"/>
    <mergeCell ref="I29:K29"/>
    <mergeCell ref="I30:K30"/>
    <mergeCell ref="C27:F27"/>
    <mergeCell ref="C28:F28"/>
    <mergeCell ref="C29:F29"/>
    <mergeCell ref="C30:F30"/>
    <mergeCell ref="C26:F26"/>
    <mergeCell ref="I21:K21"/>
    <mergeCell ref="C15:F15"/>
    <mergeCell ref="C16:F16"/>
    <mergeCell ref="C20:F20"/>
    <mergeCell ref="I15:K15"/>
    <mergeCell ref="I16:K16"/>
    <mergeCell ref="B111:I111"/>
    <mergeCell ref="B114:H114"/>
    <mergeCell ref="A106:K106"/>
    <mergeCell ref="C123:F123"/>
    <mergeCell ref="B101:D101"/>
    <mergeCell ref="F101:H101"/>
    <mergeCell ref="B118:K118"/>
    <mergeCell ref="I101:K101"/>
    <mergeCell ref="B119:I119"/>
    <mergeCell ref="B108:K108"/>
    <mergeCell ref="I123:K123"/>
    <mergeCell ref="A103:C103"/>
    <mergeCell ref="A105:K105"/>
    <mergeCell ref="A109:K109"/>
    <mergeCell ref="I3:K3"/>
    <mergeCell ref="C83:D83"/>
    <mergeCell ref="C84:D84"/>
    <mergeCell ref="C85:D85"/>
    <mergeCell ref="C86:D86"/>
    <mergeCell ref="B81:K81"/>
    <mergeCell ref="A80:K80"/>
    <mergeCell ref="A46:F46"/>
    <mergeCell ref="G50:H50"/>
    <mergeCell ref="G46:K46"/>
    <mergeCell ref="G84:H84"/>
    <mergeCell ref="A55:A56"/>
    <mergeCell ref="G55:G56"/>
    <mergeCell ref="G57:K57"/>
    <mergeCell ref="C82:K82"/>
    <mergeCell ref="B52:K52"/>
    <mergeCell ref="B68:I68"/>
    <mergeCell ref="C56:F56"/>
    <mergeCell ref="B64:I64"/>
    <mergeCell ref="A58:K58"/>
    <mergeCell ref="C5:F5"/>
    <mergeCell ref="C6:F6"/>
    <mergeCell ref="I53:K53"/>
    <mergeCell ref="A43:B43"/>
    <mergeCell ref="A51:K51"/>
    <mergeCell ref="C43:D43"/>
    <mergeCell ref="C50:F50"/>
    <mergeCell ref="B91:K91"/>
    <mergeCell ref="C55:F55"/>
    <mergeCell ref="B63:K63"/>
    <mergeCell ref="A65:K65"/>
    <mergeCell ref="B67:K67"/>
    <mergeCell ref="C54:F54"/>
    <mergeCell ref="I54:K54"/>
    <mergeCell ref="B57:F57"/>
    <mergeCell ref="B60:I60"/>
    <mergeCell ref="J60:K60"/>
    <mergeCell ref="A62:K62"/>
    <mergeCell ref="J64:K64"/>
    <mergeCell ref="C49:K49"/>
    <mergeCell ref="A66:K66"/>
    <mergeCell ref="A70:K70"/>
    <mergeCell ref="I50:K50"/>
    <mergeCell ref="I55:K55"/>
    <mergeCell ref="B71:K71"/>
    <mergeCell ref="I56:K56"/>
    <mergeCell ref="A44:K44"/>
    <mergeCell ref="E43:F43"/>
    <mergeCell ref="A127:K127"/>
    <mergeCell ref="E125:G125"/>
    <mergeCell ref="G123:H123"/>
    <mergeCell ref="A96:K96"/>
    <mergeCell ref="A95:K95"/>
    <mergeCell ref="B89:K89"/>
    <mergeCell ref="B88:K88"/>
    <mergeCell ref="G86:H86"/>
    <mergeCell ref="G85:H85"/>
    <mergeCell ref="D103:K103"/>
    <mergeCell ref="B120:I120"/>
    <mergeCell ref="A99:B99"/>
    <mergeCell ref="C99:E99"/>
    <mergeCell ref="B125:D125"/>
    <mergeCell ref="B122:H122"/>
    <mergeCell ref="B121:H121"/>
    <mergeCell ref="B112:I112"/>
    <mergeCell ref="A113:K113"/>
    <mergeCell ref="A94:K94"/>
    <mergeCell ref="C116:K116"/>
    <mergeCell ref="C115:D115"/>
    <mergeCell ref="E115:F115"/>
    <mergeCell ref="G115:K115"/>
    <mergeCell ref="B110:I110"/>
    <mergeCell ref="G43:K43"/>
    <mergeCell ref="A36:D36"/>
    <mergeCell ref="G36:I36"/>
    <mergeCell ref="E36:F36"/>
    <mergeCell ref="J36:K36"/>
    <mergeCell ref="C39:F39"/>
    <mergeCell ref="C40:F40"/>
    <mergeCell ref="C37:F37"/>
    <mergeCell ref="C38:F38"/>
    <mergeCell ref="G37:H37"/>
    <mergeCell ref="G38:H38"/>
    <mergeCell ref="G39:H39"/>
    <mergeCell ref="G40:H40"/>
    <mergeCell ref="G41:H41"/>
    <mergeCell ref="G42:H42"/>
    <mergeCell ref="I37:K37"/>
    <mergeCell ref="I38:K38"/>
    <mergeCell ref="I39:K39"/>
    <mergeCell ref="I40:K40"/>
    <mergeCell ref="I41:K41"/>
    <mergeCell ref="I42:K42"/>
    <mergeCell ref="A41:B42"/>
    <mergeCell ref="C41:F42"/>
  </mergeCells>
  <phoneticPr fontId="142" type="noConversion"/>
  <dataValidations disablePrompts="1" xWindow="429" yWindow="291" count="8">
    <dataValidation type="list" allowBlank="1" showInputMessage="1" showErrorMessage="1" promptTitle="Önceki Başvuru" prompt="Daha önce GLOBALG.A.P. sertifikasyonu için herhangi bir üründe başvuru yaptınız mı?" sqref="I6:K6" xr:uid="{1D01F4EC-E2A5-4CE9-B2C1-321A868274A1}">
      <formula1>App_A012_Ilk_Kez_Mi_GGAP_Sert_Basvuru</formula1>
    </dataValidation>
    <dataValidation type="list" allowBlank="1" showInputMessage="1" showErrorMessage="1" promptTitle="Taşeron Faaliyetler Hakkında" prompt="Varsa Taşeron faaliyetler hakkında bilgi veriniz." sqref="C82:K82" xr:uid="{7E84B7A6-E3DC-4094-B26C-2BA60E3B2F03}">
      <formula1>App_A156_Taseron_Faaliyetler_Hakkinda_Bilgi</formula1>
    </dataValidation>
    <dataValidation type="list" allowBlank="1" showInputMessage="1" showErrorMessage="1" promptTitle="Önceki Belgelendirme" prompt="Geçen sezon EKOİNSPEKT tarafından belgelendirildi mi?" sqref="G33:K33" xr:uid="{E5C56FE5-C3AF-4959-8739-1395EB3AE1A8}">
      <formula1>App_A164_Daha_Once_GGAP_Kaydi_Sertifikasi_Varmi</formula1>
    </dataValidation>
    <dataValidation type="list" allowBlank="1" showInputMessage="1" showErrorMessage="1" error="Please select from dropdown list" sqref="J34:K36 G34:I35" xr:uid="{FC6DA940-1180-4ED9-9E14-4A9A6BEA5D21}">
      <formula1>App_A164_Daha_Once_GGAP_Kaydi_Sertifikasi_Varmi</formula1>
    </dataValidation>
    <dataValidation type="list" allowBlank="1" showInputMessage="1" showErrorMessage="1" promptTitle="Önceki Sertifikasyonda Yaptırım" prompt="Önceki sertifikasyon sürecinde size uygulanmış bir yaptırım var mı? Eğer cevabınız &quot;Evet&quot; ise açıklayınız." sqref="C43 C45:C48" xr:uid="{3D26FB9E-7831-4AA5-BF6C-813685012FEF}">
      <formula1>App_A168_Daha_Once_Yaptirim_Uygulandimi</formula1>
    </dataValidation>
    <dataValidation type="list" allowBlank="1" showInputMessage="1" showErrorMessage="1" error="Please select from dropdown list" promptTitle="Birden Fazla SK'ya Başvuru" prompt="Birden fazla ürün için farklı sertifikasyon kuruluşuna başvuru yaptınız mı? " sqref="G46:K46" xr:uid="{1BEF0F79-F330-4403-8DCA-A26F1AADA068}">
      <formula1>App_A172_Birden_Fazla_SK_ya_Basvuru</formula1>
    </dataValidation>
    <dataValidation type="list" allowBlank="1" showInputMessage="1" showErrorMessage="1" sqref="B89:K89" xr:uid="{430EE456-62E3-4FB9-9C0D-26A6C45F8D08}">
      <formula1>App_A176_Data_Release_Level</formula1>
    </dataValidation>
    <dataValidation type="list" allowBlank="1" showInputMessage="1" showErrorMessage="1" promptTitle="Bağlı Ana Müşteri" prompt="Bağlı Ana Müşteri varsa lütfen kim olduğunu açıklayınız." sqref="C115:D115" xr:uid="{01270ABE-3921-4747-BD42-D68D0CC1BB59}">
      <formula1>App_A180_Bagli_Ana_Muster_Varmi</formula1>
    </dataValidation>
  </dataValidations>
  <hyperlinks>
    <hyperlink ref="A106" r:id="rId1" xr:uid="{00000000-0004-0000-0100-000000000000}"/>
  </hyperlinks>
  <pageMargins left="0.70866141732283472" right="0.70866141732283472" top="1.1417322834645669" bottom="0.55118110236220474" header="0.31496062992125984" footer="0.31496062992125984"/>
  <pageSetup paperSize="9" scale="46" firstPageNumber="0" fitToHeight="0" orientation="portrait" horizontalDpi="300" verticalDpi="300" r:id="rId2"/>
  <headerFooter alignWithMargins="0">
    <oddHeader xml:space="preserve">&amp;L&amp;G&amp;C&amp;"Century Gothic,Normal"&amp;16
GLOBALG.A.P. IFA - Mahsül Tabanlı Standart ve İlgili Eklentiler için Başvuru ve Kayıt Formu
&amp;K0070C0GLOBALG.A.P. IFA - Crops Base and Revelant Add-ons Application and Registration Form&amp;R&amp;G               
       </oddHeader>
    <oddFooter>&amp;L&amp;"Century Gothic,Kalın"&amp;8&amp;K0070C0Document No: PR 24 - FR 01, Publication Date : 23.04.2018,
Revision No: 10 Revision Date: 06.06.2023&amp;C&amp;"Century Gothic,Normal"&amp;8&amp;F&amp;R&amp;"Century Gothic,Kalın"&amp;8&amp;K0070C0Page No : &amp;P / &amp;N</oddFooter>
  </headerFooter>
  <rowBreaks count="1" manualBreakCount="1">
    <brk id="57" max="10"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049" r:id="rId6" name="Check Box 20">
              <controlPr defaultSize="0" autoFill="0" autoLine="0" autoPict="0">
                <anchor moveWithCells="1" sizeWithCells="1">
                  <from>
                    <xdr:col>10</xdr:col>
                    <xdr:colOff>0</xdr:colOff>
                    <xdr:row>112</xdr:row>
                    <xdr:rowOff>106680</xdr:rowOff>
                  </from>
                  <to>
                    <xdr:col>10</xdr:col>
                    <xdr:colOff>15240</xdr:colOff>
                    <xdr:row>113</xdr:row>
                    <xdr:rowOff>144780</xdr:rowOff>
                  </to>
                </anchor>
              </controlPr>
            </control>
          </mc:Choice>
        </mc:AlternateContent>
        <mc:AlternateContent xmlns:mc="http://schemas.openxmlformats.org/markup-compatibility/2006">
          <mc:Choice Requires="x14">
            <control shapeId="2050" r:id="rId7" name="Check Box 24">
              <controlPr defaultSize="0" autoFill="0" autoLine="0" autoPict="0">
                <anchor moveWithCells="1" sizeWithCells="1">
                  <from>
                    <xdr:col>9</xdr:col>
                    <xdr:colOff>0</xdr:colOff>
                    <xdr:row>48</xdr:row>
                    <xdr:rowOff>106680</xdr:rowOff>
                  </from>
                  <to>
                    <xdr:col>9</xdr:col>
                    <xdr:colOff>0</xdr:colOff>
                    <xdr:row>49</xdr:row>
                    <xdr:rowOff>129540</xdr:rowOff>
                  </to>
                </anchor>
              </controlPr>
            </control>
          </mc:Choice>
        </mc:AlternateContent>
        <mc:AlternateContent xmlns:mc="http://schemas.openxmlformats.org/markup-compatibility/2006">
          <mc:Choice Requires="x14">
            <control shapeId="2051" r:id="rId8" name="Check Box 26">
              <controlPr defaultSize="0" autoFill="0" autoLine="0" autoPict="0">
                <anchor moveWithCells="1" sizeWithCells="1">
                  <from>
                    <xdr:col>9</xdr:col>
                    <xdr:colOff>0</xdr:colOff>
                    <xdr:row>42</xdr:row>
                    <xdr:rowOff>114300</xdr:rowOff>
                  </from>
                  <to>
                    <xdr:col>9</xdr:col>
                    <xdr:colOff>0</xdr:colOff>
                    <xdr:row>44</xdr:row>
                    <xdr:rowOff>243840</xdr:rowOff>
                  </to>
                </anchor>
              </controlPr>
            </control>
          </mc:Choice>
        </mc:AlternateContent>
        <mc:AlternateContent xmlns:mc="http://schemas.openxmlformats.org/markup-compatibility/2006">
          <mc:Choice Requires="x14">
            <control shapeId="2082" r:id="rId9" name="Check Box 20">
              <controlPr defaultSize="0" autoFill="0" autoLine="0" autoPict="0">
                <anchor moveWithCells="1" sizeWithCells="1">
                  <from>
                    <xdr:col>10</xdr:col>
                    <xdr:colOff>0</xdr:colOff>
                    <xdr:row>113</xdr:row>
                    <xdr:rowOff>106680</xdr:rowOff>
                  </from>
                  <to>
                    <xdr:col>10</xdr:col>
                    <xdr:colOff>15240</xdr:colOff>
                    <xdr:row>115</xdr:row>
                    <xdr:rowOff>144780</xdr:rowOff>
                  </to>
                </anchor>
              </controlPr>
            </control>
          </mc:Choice>
        </mc:AlternateContent>
        <mc:AlternateContent xmlns:mc="http://schemas.openxmlformats.org/markup-compatibility/2006">
          <mc:Choice Requires="x14">
            <control shapeId="2084" r:id="rId10" name="Check Box 20">
              <controlPr defaultSize="0" autoFill="0" autoLine="0" autoPict="0">
                <anchor moveWithCells="1" sizeWithCells="1">
                  <from>
                    <xdr:col>10</xdr:col>
                    <xdr:colOff>0</xdr:colOff>
                    <xdr:row>119</xdr:row>
                    <xdr:rowOff>106680</xdr:rowOff>
                  </from>
                  <to>
                    <xdr:col>10</xdr:col>
                    <xdr:colOff>15240</xdr:colOff>
                    <xdr:row>120</xdr:row>
                    <xdr:rowOff>144780</xdr:rowOff>
                  </to>
                </anchor>
              </controlPr>
            </control>
          </mc:Choice>
        </mc:AlternateContent>
        <mc:AlternateContent xmlns:mc="http://schemas.openxmlformats.org/markup-compatibility/2006">
          <mc:Choice Requires="x14">
            <control shapeId="2085" r:id="rId11" name="Check Box 20">
              <controlPr defaultSize="0" autoFill="0" autoLine="0" autoPict="0">
                <anchor moveWithCells="1" sizeWithCells="1">
                  <from>
                    <xdr:col>10</xdr:col>
                    <xdr:colOff>0</xdr:colOff>
                    <xdr:row>120</xdr:row>
                    <xdr:rowOff>106680</xdr:rowOff>
                  </from>
                  <to>
                    <xdr:col>10</xdr:col>
                    <xdr:colOff>15240</xdr:colOff>
                    <xdr:row>121</xdr:row>
                    <xdr:rowOff>144780</xdr:rowOff>
                  </to>
                </anchor>
              </controlPr>
            </control>
          </mc:Choice>
        </mc:AlternateContent>
        <mc:AlternateContent xmlns:mc="http://schemas.openxmlformats.org/markup-compatibility/2006">
          <mc:Choice Requires="x14">
            <control shapeId="2086" r:id="rId12" name="Check Box 20">
              <controlPr defaultSize="0" autoFill="0" autoLine="0" autoPict="0">
                <anchor moveWithCells="1" sizeWithCells="1">
                  <from>
                    <xdr:col>10</xdr:col>
                    <xdr:colOff>0</xdr:colOff>
                    <xdr:row>120</xdr:row>
                    <xdr:rowOff>106680</xdr:rowOff>
                  </from>
                  <to>
                    <xdr:col>10</xdr:col>
                    <xdr:colOff>15240</xdr:colOff>
                    <xdr:row>121</xdr:row>
                    <xdr:rowOff>144780</xdr:rowOff>
                  </to>
                </anchor>
              </controlPr>
            </control>
          </mc:Choice>
        </mc:AlternateContent>
        <mc:AlternateContent xmlns:mc="http://schemas.openxmlformats.org/markup-compatibility/2006">
          <mc:Choice Requires="x14">
            <control shapeId="2087" r:id="rId13" name="Check Box 20">
              <controlPr defaultSize="0" autoFill="0" autoLine="0" autoPict="0">
                <anchor moveWithCells="1" sizeWithCells="1">
                  <from>
                    <xdr:col>10</xdr:col>
                    <xdr:colOff>0</xdr:colOff>
                    <xdr:row>121</xdr:row>
                    <xdr:rowOff>106680</xdr:rowOff>
                  </from>
                  <to>
                    <xdr:col>10</xdr:col>
                    <xdr:colOff>15240</xdr:colOff>
                    <xdr:row>123</xdr:row>
                    <xdr:rowOff>144780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xWindow="429" yWindow="291" count="17">
        <x14:dataValidation type="list" allowBlank="1" showInputMessage="1" showErrorMessage="1" errorTitle="Lütfen bilgi veriniz!" promptTitle="Paketleme Tesisi" prompt="Lütfen paketleme yaptığınız bir tesis varsa belirtiniz" xr:uid="{CD6CC22C-2A85-485C-8F4B-6CF32552310F}">
          <x14:formula1>
            <xm:f>Secim_Veritabani!$A$2:$A$3</xm:f>
          </x14:formula1>
          <xm:sqref>I5:K5</xm:sqref>
        </x14:dataValidation>
        <x14:dataValidation type="list" allowBlank="1" showInputMessage="1" showErrorMessage="1" promptTitle="Referans Bilgisi" prompt="Lütfen EKOINSPEKT'e nasil ulaştığınız hakkında bilgi veriniz" xr:uid="{A510BFCB-27CE-405D-9C72-B26D01BEF448}">
          <x14:formula1>
            <xm:f>Secim_Veritabani!$A$6:$A$9</xm:f>
          </x14:formula1>
          <xm:sqref>C6:F6</xm:sqref>
        </x14:dataValidation>
        <x14:dataValidation type="list" allowBlank="1" showInputMessage="1" showErrorMessage="1" promptTitle="GLOBALG.A.P Farm Assurer" prompt="Hizmet aldığınız bir danışman var ise bu danışman GLOBALG.A.P. Onaylı Farm Assurer mı? Lütfen isimini belirtiniz." xr:uid="{26772AC5-D530-4DFB-B374-5323E10AE8EF}">
          <x14:formula1>
            <xm:f>Secim_Veritabani!$A$18:$A$19</xm:f>
          </x14:formula1>
          <xm:sqref>I29:K29</xm:sqref>
        </x14:dataValidation>
        <x14:dataValidation type="list" allowBlank="1" showInputMessage="1" showErrorMessage="1" promptTitle="Onsite-Offsite Den. Metodolojisi" prompt="Lütfen onsite-offsite denetim metodolojisi kullanılarak denetim isteyip istemediğinizi belirtiniz." xr:uid="{D46F0E2F-71DE-4030-8E6C-AECFFFC8922A}">
          <x14:formula1>
            <xm:f>Secim_Veritabani!$A$95:$A$96</xm:f>
          </x14:formula1>
          <xm:sqref>J64:K64 J60:K60</xm:sqref>
        </x14:dataValidation>
        <x14:dataValidation type="list" allowBlank="1" showInputMessage="1" showErrorMessage="1" promptTitle="Habersiz Ödül Pogramına Başvuru" prompt="Açıklamadaki şartları karşılıyan üreticiler Habersiz Ödül Programına başvuru yapabilir." xr:uid="{CF66FE92-1D06-48B7-A6CB-59C6002EF784}">
          <x14:formula1>
            <xm:f>Secim_Veritabani!$A$99:$A$100</xm:f>
          </x14:formula1>
          <xm:sqref>J68:K68</xm:sqref>
        </x14:dataValidation>
        <x14:dataValidation type="list" allowBlank="1" showInputMessage="1" showErrorMessage="1" errorTitle="Version" error="Please select from dropdown list" promptTitle="GLOBALG.A.P Versiyonu" prompt="Lütfen belgelendirilmek istediğiniz GLOBALG.A.P. Versiyonunu açılır listeden seçiniz. Her ürüne dair belgelendirilmek istediğiniz GLOBALG.A.P. versiyonunu 7. maddede belirtiniz. Belirtmediğiniz takdirde bu versiyon geçerli olacaktır." xr:uid="{7BC267BD-532E-4B31-AF8C-183739E901EA}">
          <x14:formula1>
            <xm:f>Secim_Veritabani!$A$48:$A$55</xm:f>
          </x14:formula1>
          <xm:sqref>I53:K53</xm:sqref>
        </x14:dataValidation>
        <x14:dataValidation type="list" allowBlank="1" showInputMessage="1" showErrorMessage="1" promptTitle="Başvuru Türünü Belirtiniz" prompt="Lütfen başvuru türünü açılır listeden seçiniz. Farklı bir durum söz konusuysa EKOINSPEKT'e başvurunuz." xr:uid="{08AEE8EE-D47D-4B53-800F-BCD5FC9E5F61}">
          <x14:formula1>
            <xm:f>Secim_Veritabani!$A$22:$A$37</xm:f>
          </x14:formula1>
          <xm:sqref>C53:F53</xm:sqref>
        </x14:dataValidation>
        <x14:dataValidation type="list" allowBlank="1" showInputMessage="1" showErrorMessage="1" errorTitle="GRASP" error="Please select from dropdown list" promptTitle="GRASP Başvurusu" prompt="GRASP Add-On modülü için başvuru yapacak mısınız? Lütfen açılır listeden seçiniz. Cevabınız &quot;Evet&quot; ise lütfen GRASP Başvuru Eki'ni doldurunuz." xr:uid="{B8FFEB3D-FFD8-4835-BD61-4CF3E0584E84}">
          <x14:formula1>
            <xm:f>Secim_Veritabani!$A$81:$A$86</xm:f>
          </x14:formula1>
          <xm:sqref>I55:K56</xm:sqref>
        </x14:dataValidation>
        <x14:dataValidation type="list" allowBlank="1" showInputMessage="1" showErrorMessage="1" promptTitle="Hasatın Kim Tarafından Yapıldığı" prompt="Hasatın kimin tarafından yapıldığını listeden seçiniz." xr:uid="{CE3CEAF6-DB19-44C7-B82B-050D4B8FD1C1}">
          <x14:formula1>
            <xm:f>Secim_Veritabani!$A$143:$A$148</xm:f>
          </x14:formula1>
          <xm:sqref>G74:G79</xm:sqref>
        </x14:dataValidation>
        <x14:dataValidation type="list" allowBlank="1" showInputMessage="1" showErrorMessage="1" promptTitle="Üretim Modeli" prompt="Lütfen üretim modelini belirtiniz._x000a_Örn: Sera sebzeciliği, alçak tünel, serada yetiştirilen meyveler için Örtüaltı;_x000a_Örn: Bahçede meyve yetiştiriciliği, tarlada sebze yetiştiriciliği, tahıl yetiştiriciliği için Açık Alan; _x000a_girilmelidir." xr:uid="{EFBD2FED-144F-458B-9BFD-F7018CB44114}">
          <x14:formula1>
            <xm:f>Secim_Veritabani!$A$120:$A$121</xm:f>
          </x14:formula1>
          <xm:sqref>E74:E79</xm:sqref>
        </x14:dataValidation>
        <x14:dataValidation type="list" allowBlank="1" showInputMessage="1" showErrorMessage="1" promptTitle="Çoklu Sahada Üretim" prompt="Sertifikasyon Kapsamındaki Ürünün üretimi birden fazla sahada yapılıyorsa belirtiniz." xr:uid="{2E211DFB-0664-424B-A378-E7696FF3614B}">
          <x14:formula1>
            <xm:f>Secim_Veritabani!$A$103:$A$104</xm:f>
          </x14:formula1>
          <xm:sqref>A74:A79</xm:sqref>
        </x14:dataValidation>
        <x14:dataValidation type="list" allowBlank="1" showInputMessage="1" showErrorMessage="1" xr:uid="{7D88BEC8-C521-4C76-8786-2422C24DDAD3}">
          <x14:formula1>
            <xm:f>Secim_Veritabani!$A$138:$A$140</xm:f>
          </x14:formula1>
          <xm:sqref>F74:F79</xm:sqref>
        </x14:dataValidation>
        <x14:dataValidation type="list" allowBlank="1" showInputMessage="1" showErrorMessage="1" xr:uid="{6D3E2B6A-5C0E-440A-965F-A87F1178464F}">
          <x14:formula1>
            <xm:f>Secim_Veritabani!$A$48:$A$55</xm:f>
          </x14:formula1>
          <xm:sqref>I50:K50</xm:sqref>
        </x14:dataValidation>
        <x14:dataValidation type="list" allowBlank="1" showInputMessage="1" showErrorMessage="1" xr:uid="{8591750E-8BC4-4912-A663-D65DAB5BD54E}">
          <x14:formula1>
            <xm:f>Secim_Veritabani!$A$41:$A$45</xm:f>
          </x14:formula1>
          <xm:sqref>I54:K54</xm:sqref>
        </x14:dataValidation>
        <x14:dataValidation type="list" allowBlank="1" showInputMessage="1" showErrorMessage="1" xr:uid="{90A788BE-E23C-4589-8209-8F7B80D520D6}">
          <x14:formula1>
            <xm:f>Secim_Veritabani!$A$58:$A$66</xm:f>
          </x14:formula1>
          <xm:sqref>C54:F54</xm:sqref>
        </x14:dataValidation>
        <x14:dataValidation type="list" allowBlank="1" showInputMessage="1" showErrorMessage="1" errorTitle="Product Scope" error="Please select from dropdown list" promptTitle="Belgelendirme Alt Kapsamı" prompt="Lütfen belgelendirilmek istediğiniz altkapsamı açılır listeden seçiniz. Her ürüne dair belgelendirilmek istediğiniz altkapsamı 7. maddede belirtiniz. Belirtmediğiniz takdirde bu altkapsam geçerli olacaktır." xr:uid="{CCA7D4BC-02AC-4E4B-94BE-520EEB85C463}">
          <x14:formula1>
            <xm:f>Secim_Veritabani!$A$71:$A$78</xm:f>
          </x14:formula1>
          <xm:sqref>C55:F56</xm:sqref>
        </x14:dataValidation>
        <x14:dataValidation type="list" allowBlank="1" showInputMessage="1" showErrorMessage="1" xr:uid="{539331AE-0546-4928-8154-6116D3575A62}">
          <x14:formula1>
            <xm:f>Secim_Veritabani!$E$108:$E$109</xm:f>
          </x14:formula1>
          <xm:sqref>E36:F36 J36:K36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7817B-E918-4DD0-880B-A7CB0DAF6313}">
  <dimension ref="A1:T44"/>
  <sheetViews>
    <sheetView view="pageLayout" topLeftCell="A12" zoomScale="85" zoomScaleNormal="85" zoomScalePageLayoutView="85" workbookViewId="0">
      <selection activeCell="G23" sqref="G23"/>
    </sheetView>
  </sheetViews>
  <sheetFormatPr defaultRowHeight="15.6"/>
  <cols>
    <col min="1" max="1" width="11.296875" customWidth="1"/>
    <col min="2" max="2" width="13.09765625" customWidth="1"/>
    <col min="3" max="3" width="20.296875" customWidth="1"/>
    <col min="4" max="4" width="18" customWidth="1"/>
    <col min="10" max="10" width="10.5" customWidth="1"/>
    <col min="13" max="13" width="11.59765625" customWidth="1"/>
    <col min="14" max="14" width="13.09765625" customWidth="1"/>
    <col min="16" max="16" width="11.296875" customWidth="1"/>
    <col min="17" max="17" width="11" customWidth="1"/>
    <col min="18" max="18" width="10.796875" customWidth="1"/>
    <col min="19" max="19" width="12.09765625" customWidth="1"/>
    <col min="20" max="20" width="14" customWidth="1"/>
  </cols>
  <sheetData>
    <row r="1" spans="1:20" ht="41.55" customHeight="1" thickBot="1">
      <c r="A1" s="1140"/>
      <c r="B1" s="1140"/>
      <c r="C1" s="1141"/>
      <c r="D1" s="1141"/>
    </row>
    <row r="2" spans="1:20" ht="19.8" customHeight="1">
      <c r="A2" s="371" t="s">
        <v>5157</v>
      </c>
      <c r="B2" s="372" t="s">
        <v>5152</v>
      </c>
      <c r="C2" s="376" t="s">
        <v>5158</v>
      </c>
      <c r="D2" s="376" t="s">
        <v>5152</v>
      </c>
      <c r="E2" s="373"/>
      <c r="F2" s="373"/>
      <c r="G2" s="373"/>
      <c r="H2" s="374"/>
      <c r="I2" s="374"/>
      <c r="J2" s="375"/>
    </row>
    <row r="3" spans="1:20" ht="29.55" customHeight="1">
      <c r="A3" s="1142" t="s">
        <v>5153</v>
      </c>
      <c r="B3" s="772"/>
      <c r="C3" s="772"/>
      <c r="D3" s="772"/>
      <c r="E3" s="772"/>
      <c r="F3" s="772"/>
      <c r="G3" s="772"/>
      <c r="H3" s="772"/>
      <c r="I3" s="772"/>
      <c r="J3" s="1143"/>
    </row>
    <row r="4" spans="1:20" ht="16.2" thickBot="1">
      <c r="A4" s="1157" t="s">
        <v>4739</v>
      </c>
      <c r="B4" s="1158"/>
      <c r="C4" s="1158"/>
      <c r="D4" s="1158"/>
      <c r="E4" s="1158"/>
      <c r="F4" s="1158"/>
      <c r="G4" s="1158"/>
      <c r="H4" s="1158"/>
      <c r="I4" s="1158"/>
      <c r="J4" s="1159"/>
    </row>
    <row r="5" spans="1:20" ht="15.6" customHeight="1">
      <c r="A5" s="1144" t="s">
        <v>5156</v>
      </c>
      <c r="B5" s="1145"/>
      <c r="C5" s="1145"/>
      <c r="D5" s="1145"/>
      <c r="E5" s="1145"/>
      <c r="F5" s="1145"/>
      <c r="G5" s="1145"/>
      <c r="H5" s="1145"/>
      <c r="I5" s="1145"/>
      <c r="J5" s="1146"/>
    </row>
    <row r="6" spans="1:20" ht="16.2" thickBot="1">
      <c r="A6" s="1147"/>
      <c r="B6" s="1148"/>
      <c r="C6" s="1148"/>
      <c r="D6" s="1148"/>
      <c r="E6" s="1148"/>
      <c r="F6" s="1148"/>
      <c r="G6" s="1148"/>
      <c r="H6" s="1148"/>
      <c r="I6" s="1148"/>
      <c r="J6" s="1149"/>
    </row>
    <row r="7" spans="1:20">
      <c r="A7" s="1150" t="s">
        <v>5312</v>
      </c>
      <c r="B7" s="1151"/>
      <c r="C7" s="1151"/>
      <c r="D7" s="1151"/>
      <c r="E7" s="1151"/>
      <c r="F7" s="1151"/>
      <c r="G7" s="1151"/>
      <c r="H7" s="1151"/>
      <c r="I7" s="1151"/>
      <c r="J7" s="1152"/>
    </row>
    <row r="8" spans="1:20">
      <c r="A8" s="1153"/>
      <c r="B8" s="1151"/>
      <c r="C8" s="1151"/>
      <c r="D8" s="1151"/>
      <c r="E8" s="1151"/>
      <c r="F8" s="1151"/>
      <c r="G8" s="1151"/>
      <c r="H8" s="1151"/>
      <c r="I8" s="1151"/>
      <c r="J8" s="1152"/>
    </row>
    <row r="9" spans="1:20">
      <c r="A9" s="1150" t="s">
        <v>5154</v>
      </c>
      <c r="B9" s="1151"/>
      <c r="C9" s="1151"/>
      <c r="D9" s="1151"/>
      <c r="E9" s="1151"/>
      <c r="F9" s="1151"/>
      <c r="G9" s="1151"/>
      <c r="H9" s="1151"/>
      <c r="I9" s="1151"/>
      <c r="J9" s="1152"/>
    </row>
    <row r="10" spans="1:20">
      <c r="A10" s="1153"/>
      <c r="B10" s="1151"/>
      <c r="C10" s="1151"/>
      <c r="D10" s="1151"/>
      <c r="E10" s="1151"/>
      <c r="F10" s="1151"/>
      <c r="G10" s="1151"/>
      <c r="H10" s="1151"/>
      <c r="I10" s="1151"/>
      <c r="J10" s="1152"/>
    </row>
    <row r="11" spans="1:20">
      <c r="A11" s="1150" t="s">
        <v>5155</v>
      </c>
      <c r="B11" s="1151"/>
      <c r="C11" s="1151"/>
      <c r="D11" s="1151"/>
      <c r="E11" s="1151"/>
      <c r="F11" s="1151"/>
      <c r="G11" s="1151"/>
      <c r="H11" s="1151"/>
      <c r="I11" s="1151"/>
      <c r="J11" s="1152"/>
    </row>
    <row r="12" spans="1:20" ht="16.2" thickBot="1">
      <c r="A12" s="1154"/>
      <c r="B12" s="1155"/>
      <c r="C12" s="1155"/>
      <c r="D12" s="1155"/>
      <c r="E12" s="1155"/>
      <c r="F12" s="1155"/>
      <c r="G12" s="1155"/>
      <c r="H12" s="1155"/>
      <c r="I12" s="1155"/>
      <c r="J12" s="1156"/>
    </row>
    <row r="13" spans="1:20" ht="16.2" thickBot="1"/>
    <row r="14" spans="1:20" ht="43.35" customHeight="1">
      <c r="A14" s="1162" t="s">
        <v>5151</v>
      </c>
      <c r="B14" s="1164" t="s">
        <v>5137</v>
      </c>
      <c r="C14" s="1164" t="s">
        <v>5138</v>
      </c>
      <c r="D14" s="748" t="s">
        <v>5390</v>
      </c>
      <c r="E14" s="748"/>
      <c r="F14" s="748"/>
      <c r="G14" s="748"/>
      <c r="H14" s="748"/>
      <c r="I14" s="748"/>
      <c r="J14" s="748"/>
      <c r="K14" s="748"/>
      <c r="L14" s="775" t="s">
        <v>5389</v>
      </c>
      <c r="M14" s="1164" t="s">
        <v>5145</v>
      </c>
      <c r="N14" s="1164" t="s">
        <v>5146</v>
      </c>
      <c r="O14" s="1164" t="s">
        <v>4802</v>
      </c>
      <c r="P14" s="1164" t="s">
        <v>5147</v>
      </c>
      <c r="Q14" s="1164" t="s">
        <v>5148</v>
      </c>
      <c r="R14" s="805" t="s">
        <v>5313</v>
      </c>
      <c r="S14" s="1164" t="s">
        <v>5149</v>
      </c>
      <c r="T14" s="1160" t="s">
        <v>5150</v>
      </c>
    </row>
    <row r="15" spans="1:20" ht="58.8" customHeight="1" thickBot="1">
      <c r="A15" s="1163"/>
      <c r="B15" s="1165"/>
      <c r="C15" s="1165"/>
      <c r="D15" s="359" t="s">
        <v>5140</v>
      </c>
      <c r="E15" s="359" t="s">
        <v>5141</v>
      </c>
      <c r="F15" s="359" t="s">
        <v>5139</v>
      </c>
      <c r="G15" s="359" t="s">
        <v>5142</v>
      </c>
      <c r="H15" s="359" t="s">
        <v>4748</v>
      </c>
      <c r="I15" s="359" t="s">
        <v>5143</v>
      </c>
      <c r="J15" s="359" t="s">
        <v>5144</v>
      </c>
      <c r="K15" s="359" t="s">
        <v>4751</v>
      </c>
      <c r="L15" s="776"/>
      <c r="M15" s="1165"/>
      <c r="N15" s="1165"/>
      <c r="O15" s="1165"/>
      <c r="P15" s="1165"/>
      <c r="Q15" s="1165"/>
      <c r="R15" s="806"/>
      <c r="S15" s="1165"/>
      <c r="T15" s="1161"/>
    </row>
    <row r="16" spans="1:20">
      <c r="A16" s="368"/>
      <c r="B16" s="369"/>
      <c r="C16" s="369"/>
      <c r="D16" s="369"/>
      <c r="E16" s="369"/>
      <c r="F16" s="369"/>
      <c r="G16" s="369"/>
      <c r="H16" s="369"/>
      <c r="I16" s="369"/>
      <c r="J16" s="369"/>
      <c r="K16" s="369"/>
      <c r="L16" s="369"/>
      <c r="M16" s="369"/>
      <c r="N16" s="369"/>
      <c r="O16" s="369"/>
      <c r="P16" s="369"/>
      <c r="Q16" s="369"/>
      <c r="R16" s="369"/>
      <c r="S16" s="369"/>
      <c r="T16" s="370"/>
    </row>
    <row r="17" spans="1:20">
      <c r="A17" s="361"/>
      <c r="B17" s="362"/>
      <c r="C17" s="362"/>
      <c r="D17" s="362"/>
      <c r="E17" s="362"/>
      <c r="F17" s="362"/>
      <c r="G17" s="362"/>
      <c r="H17" s="362"/>
      <c r="I17" s="362"/>
      <c r="J17" s="362"/>
      <c r="K17" s="362"/>
      <c r="L17" s="362"/>
      <c r="M17" s="362"/>
      <c r="N17" s="362"/>
      <c r="O17" s="362"/>
      <c r="P17" s="369"/>
      <c r="Q17" s="362"/>
      <c r="R17" s="362"/>
      <c r="S17" s="362"/>
      <c r="T17" s="363"/>
    </row>
    <row r="18" spans="1:20">
      <c r="A18" s="361"/>
      <c r="B18" s="362"/>
      <c r="C18" s="362"/>
      <c r="D18" s="362"/>
      <c r="E18" s="362"/>
      <c r="F18" s="362"/>
      <c r="G18" s="362"/>
      <c r="H18" s="362"/>
      <c r="I18" s="362"/>
      <c r="J18" s="362"/>
      <c r="K18" s="362"/>
      <c r="L18" s="362"/>
      <c r="M18" s="362"/>
      <c r="N18" s="362"/>
      <c r="O18" s="362"/>
      <c r="P18" s="369"/>
      <c r="Q18" s="362"/>
      <c r="R18" s="362"/>
      <c r="S18" s="362"/>
      <c r="T18" s="363"/>
    </row>
    <row r="19" spans="1:20">
      <c r="A19" s="361"/>
      <c r="B19" s="362"/>
      <c r="C19" s="362"/>
      <c r="D19" s="362"/>
      <c r="E19" s="362"/>
      <c r="F19" s="362"/>
      <c r="G19" s="362"/>
      <c r="H19" s="362"/>
      <c r="I19" s="362"/>
      <c r="J19" s="362"/>
      <c r="K19" s="362"/>
      <c r="L19" s="362"/>
      <c r="M19" s="362"/>
      <c r="N19" s="364"/>
      <c r="O19" s="362"/>
      <c r="P19" s="369"/>
      <c r="Q19" s="362"/>
      <c r="R19" s="362"/>
      <c r="S19" s="362"/>
      <c r="T19" s="363"/>
    </row>
    <row r="20" spans="1:20">
      <c r="A20" s="361"/>
      <c r="B20" s="362"/>
      <c r="C20" s="362"/>
      <c r="D20" s="362"/>
      <c r="E20" s="362"/>
      <c r="F20" s="362"/>
      <c r="G20" s="362"/>
      <c r="H20" s="362"/>
      <c r="I20" s="362"/>
      <c r="J20" s="362"/>
      <c r="K20" s="362"/>
      <c r="L20" s="362"/>
      <c r="M20" s="362"/>
      <c r="N20" s="362"/>
      <c r="O20" s="362"/>
      <c r="P20" s="369"/>
      <c r="Q20" s="362"/>
      <c r="R20" s="362"/>
      <c r="S20" s="362"/>
      <c r="T20" s="363"/>
    </row>
    <row r="21" spans="1:20">
      <c r="A21" s="361"/>
      <c r="B21" s="362"/>
      <c r="C21" s="362"/>
      <c r="D21" s="362"/>
      <c r="E21" s="362"/>
      <c r="F21" s="362"/>
      <c r="G21" s="362"/>
      <c r="H21" s="362"/>
      <c r="I21" s="362"/>
      <c r="J21" s="362"/>
      <c r="K21" s="362"/>
      <c r="L21" s="362"/>
      <c r="M21" s="362"/>
      <c r="N21" s="362"/>
      <c r="O21" s="362"/>
      <c r="P21" s="369"/>
      <c r="Q21" s="362"/>
      <c r="R21" s="362"/>
      <c r="S21" s="362"/>
      <c r="T21" s="363"/>
    </row>
    <row r="22" spans="1:20">
      <c r="A22" s="361"/>
      <c r="B22" s="362"/>
      <c r="C22" s="362"/>
      <c r="D22" s="362"/>
      <c r="E22" s="362"/>
      <c r="F22" s="362"/>
      <c r="G22" s="362"/>
      <c r="H22" s="362"/>
      <c r="I22" s="362"/>
      <c r="J22" s="362"/>
      <c r="K22" s="362"/>
      <c r="L22" s="362"/>
      <c r="M22" s="362"/>
      <c r="N22" s="362"/>
      <c r="O22" s="362"/>
      <c r="P22" s="369"/>
      <c r="Q22" s="362"/>
      <c r="R22" s="362"/>
      <c r="S22" s="362"/>
      <c r="T22" s="363"/>
    </row>
    <row r="23" spans="1:20">
      <c r="A23" s="361"/>
      <c r="B23" s="362"/>
      <c r="C23" s="362"/>
      <c r="D23" s="362"/>
      <c r="E23" s="362"/>
      <c r="F23" s="362"/>
      <c r="G23" s="362"/>
      <c r="H23" s="362"/>
      <c r="I23" s="362"/>
      <c r="J23" s="362"/>
      <c r="K23" s="362"/>
      <c r="L23" s="362"/>
      <c r="M23" s="362"/>
      <c r="N23" s="362"/>
      <c r="O23" s="362"/>
      <c r="P23" s="369"/>
      <c r="Q23" s="362"/>
      <c r="R23" s="362"/>
      <c r="S23" s="362"/>
      <c r="T23" s="363"/>
    </row>
    <row r="24" spans="1:20">
      <c r="A24" s="361"/>
      <c r="B24" s="362"/>
      <c r="C24" s="362"/>
      <c r="D24" s="362"/>
      <c r="E24" s="362"/>
      <c r="F24" s="362"/>
      <c r="G24" s="362"/>
      <c r="H24" s="362"/>
      <c r="I24" s="362"/>
      <c r="J24" s="362"/>
      <c r="K24" s="362"/>
      <c r="L24" s="362"/>
      <c r="M24" s="362"/>
      <c r="N24" s="362"/>
      <c r="O24" s="362"/>
      <c r="P24" s="369"/>
      <c r="Q24" s="362"/>
      <c r="R24" s="362"/>
      <c r="S24" s="362"/>
      <c r="T24" s="363"/>
    </row>
    <row r="25" spans="1:20">
      <c r="A25" s="361"/>
      <c r="B25" s="362"/>
      <c r="C25" s="362"/>
      <c r="D25" s="362"/>
      <c r="E25" s="362"/>
      <c r="F25" s="362"/>
      <c r="G25" s="362"/>
      <c r="H25" s="362"/>
      <c r="I25" s="362"/>
      <c r="J25" s="362"/>
      <c r="K25" s="362"/>
      <c r="L25" s="362"/>
      <c r="M25" s="362"/>
      <c r="N25" s="362"/>
      <c r="O25" s="362"/>
      <c r="P25" s="369"/>
      <c r="Q25" s="362"/>
      <c r="R25" s="362"/>
      <c r="S25" s="362"/>
      <c r="T25" s="363"/>
    </row>
    <row r="26" spans="1:20">
      <c r="A26" s="361"/>
      <c r="B26" s="362"/>
      <c r="C26" s="362"/>
      <c r="D26" s="362"/>
      <c r="E26" s="362"/>
      <c r="F26" s="362"/>
      <c r="G26" s="362"/>
      <c r="H26" s="362"/>
      <c r="I26" s="362"/>
      <c r="J26" s="362"/>
      <c r="K26" s="362"/>
      <c r="L26" s="362"/>
      <c r="M26" s="362"/>
      <c r="N26" s="362"/>
      <c r="O26" s="362"/>
      <c r="P26" s="369"/>
      <c r="Q26" s="362"/>
      <c r="R26" s="362"/>
      <c r="S26" s="362"/>
      <c r="T26" s="363"/>
    </row>
    <row r="27" spans="1:20">
      <c r="A27" s="361"/>
      <c r="B27" s="362"/>
      <c r="C27" s="362"/>
      <c r="D27" s="362"/>
      <c r="E27" s="362"/>
      <c r="F27" s="362"/>
      <c r="G27" s="362"/>
      <c r="H27" s="362"/>
      <c r="I27" s="362"/>
      <c r="J27" s="362"/>
      <c r="K27" s="362"/>
      <c r="L27" s="362"/>
      <c r="M27" s="362"/>
      <c r="N27" s="362"/>
      <c r="O27" s="362"/>
      <c r="P27" s="369"/>
      <c r="Q27" s="362"/>
      <c r="R27" s="362"/>
      <c r="S27" s="362"/>
      <c r="T27" s="363"/>
    </row>
    <row r="28" spans="1:20">
      <c r="A28" s="361"/>
      <c r="B28" s="362"/>
      <c r="C28" s="362"/>
      <c r="D28" s="362"/>
      <c r="E28" s="362"/>
      <c r="F28" s="362"/>
      <c r="G28" s="362"/>
      <c r="H28" s="362"/>
      <c r="I28" s="362"/>
      <c r="J28" s="362"/>
      <c r="K28" s="362"/>
      <c r="L28" s="362"/>
      <c r="M28" s="362"/>
      <c r="N28" s="362"/>
      <c r="O28" s="362"/>
      <c r="P28" s="369"/>
      <c r="Q28" s="362"/>
      <c r="R28" s="362"/>
      <c r="S28" s="362"/>
      <c r="T28" s="363"/>
    </row>
    <row r="29" spans="1:20">
      <c r="A29" s="361"/>
      <c r="B29" s="362"/>
      <c r="C29" s="362"/>
      <c r="D29" s="362"/>
      <c r="E29" s="362"/>
      <c r="F29" s="362"/>
      <c r="G29" s="362"/>
      <c r="H29" s="362"/>
      <c r="I29" s="362"/>
      <c r="J29" s="362"/>
      <c r="K29" s="362"/>
      <c r="L29" s="362"/>
      <c r="M29" s="362"/>
      <c r="N29" s="362"/>
      <c r="O29" s="362"/>
      <c r="P29" s="369"/>
      <c r="Q29" s="362"/>
      <c r="R29" s="362"/>
      <c r="S29" s="362"/>
      <c r="T29" s="363"/>
    </row>
    <row r="30" spans="1:20">
      <c r="A30" s="361"/>
      <c r="B30" s="362"/>
      <c r="C30" s="362"/>
      <c r="D30" s="362"/>
      <c r="E30" s="362"/>
      <c r="F30" s="362"/>
      <c r="G30" s="362"/>
      <c r="H30" s="362"/>
      <c r="I30" s="362"/>
      <c r="J30" s="362"/>
      <c r="K30" s="362"/>
      <c r="L30" s="362"/>
      <c r="M30" s="362"/>
      <c r="N30" s="362"/>
      <c r="O30" s="362"/>
      <c r="P30" s="369"/>
      <c r="Q30" s="362"/>
      <c r="R30" s="362"/>
      <c r="S30" s="362"/>
      <c r="T30" s="363"/>
    </row>
    <row r="31" spans="1:20">
      <c r="A31" s="361"/>
      <c r="B31" s="362"/>
      <c r="C31" s="362"/>
      <c r="D31" s="362"/>
      <c r="E31" s="362"/>
      <c r="F31" s="362"/>
      <c r="G31" s="362"/>
      <c r="H31" s="362"/>
      <c r="I31" s="362"/>
      <c r="J31" s="362"/>
      <c r="K31" s="362"/>
      <c r="L31" s="362"/>
      <c r="M31" s="362"/>
      <c r="N31" s="362"/>
      <c r="O31" s="362"/>
      <c r="P31" s="369"/>
      <c r="Q31" s="362"/>
      <c r="R31" s="362"/>
      <c r="S31" s="362"/>
      <c r="T31" s="363"/>
    </row>
    <row r="32" spans="1:20">
      <c r="A32" s="361"/>
      <c r="B32" s="362"/>
      <c r="C32" s="362"/>
      <c r="D32" s="362"/>
      <c r="E32" s="362"/>
      <c r="F32" s="362"/>
      <c r="G32" s="362"/>
      <c r="H32" s="362"/>
      <c r="I32" s="362"/>
      <c r="J32" s="362"/>
      <c r="K32" s="362"/>
      <c r="L32" s="362"/>
      <c r="M32" s="362"/>
      <c r="N32" s="362"/>
      <c r="O32" s="362"/>
      <c r="P32" s="369"/>
      <c r="Q32" s="362"/>
      <c r="R32" s="362"/>
      <c r="S32" s="362"/>
      <c r="T32" s="363"/>
    </row>
    <row r="33" spans="1:20">
      <c r="A33" s="361"/>
      <c r="B33" s="362"/>
      <c r="C33" s="362"/>
      <c r="D33" s="362"/>
      <c r="E33" s="362"/>
      <c r="F33" s="362"/>
      <c r="G33" s="362"/>
      <c r="H33" s="362"/>
      <c r="I33" s="362"/>
      <c r="J33" s="362"/>
      <c r="K33" s="362"/>
      <c r="L33" s="362"/>
      <c r="M33" s="362"/>
      <c r="N33" s="362"/>
      <c r="O33" s="362"/>
      <c r="P33" s="369"/>
      <c r="Q33" s="362"/>
      <c r="R33" s="362"/>
      <c r="S33" s="362"/>
      <c r="T33" s="363"/>
    </row>
    <row r="34" spans="1:20">
      <c r="A34" s="361"/>
      <c r="B34" s="362"/>
      <c r="C34" s="362"/>
      <c r="D34" s="362"/>
      <c r="E34" s="362"/>
      <c r="F34" s="362"/>
      <c r="G34" s="362"/>
      <c r="H34" s="362"/>
      <c r="I34" s="362"/>
      <c r="J34" s="362"/>
      <c r="K34" s="362"/>
      <c r="L34" s="362"/>
      <c r="M34" s="362"/>
      <c r="N34" s="362"/>
      <c r="O34" s="362"/>
      <c r="P34" s="369"/>
      <c r="Q34" s="362"/>
      <c r="R34" s="362"/>
      <c r="S34" s="362"/>
      <c r="T34" s="363"/>
    </row>
    <row r="35" spans="1:20">
      <c r="A35" s="361"/>
      <c r="B35" s="362"/>
      <c r="C35" s="362"/>
      <c r="D35" s="362"/>
      <c r="E35" s="362"/>
      <c r="F35" s="362"/>
      <c r="G35" s="362"/>
      <c r="H35" s="362"/>
      <c r="I35" s="362"/>
      <c r="J35" s="362"/>
      <c r="K35" s="362"/>
      <c r="L35" s="362"/>
      <c r="M35" s="362"/>
      <c r="N35" s="362"/>
      <c r="O35" s="362"/>
      <c r="P35" s="369"/>
      <c r="Q35" s="362"/>
      <c r="R35" s="362"/>
      <c r="S35" s="362"/>
      <c r="T35" s="363"/>
    </row>
    <row r="36" spans="1:20">
      <c r="A36" s="361"/>
      <c r="B36" s="362"/>
      <c r="C36" s="362"/>
      <c r="D36" s="362"/>
      <c r="E36" s="362"/>
      <c r="F36" s="362"/>
      <c r="G36" s="362"/>
      <c r="H36" s="362"/>
      <c r="I36" s="362"/>
      <c r="J36" s="362"/>
      <c r="K36" s="362"/>
      <c r="L36" s="362"/>
      <c r="M36" s="362"/>
      <c r="N36" s="362"/>
      <c r="O36" s="362"/>
      <c r="P36" s="369"/>
      <c r="Q36" s="362"/>
      <c r="R36" s="362"/>
      <c r="S36" s="362"/>
      <c r="T36" s="363"/>
    </row>
    <row r="37" spans="1:20">
      <c r="A37" s="361"/>
      <c r="B37" s="362"/>
      <c r="C37" s="362"/>
      <c r="D37" s="362"/>
      <c r="E37" s="362"/>
      <c r="F37" s="362"/>
      <c r="G37" s="362"/>
      <c r="H37" s="362"/>
      <c r="I37" s="362"/>
      <c r="J37" s="362"/>
      <c r="K37" s="362"/>
      <c r="L37" s="362"/>
      <c r="M37" s="362"/>
      <c r="N37" s="362"/>
      <c r="O37" s="362"/>
      <c r="P37" s="369"/>
      <c r="Q37" s="362"/>
      <c r="R37" s="362"/>
      <c r="S37" s="362"/>
      <c r="T37" s="363"/>
    </row>
    <row r="38" spans="1:20">
      <c r="A38" s="361"/>
      <c r="B38" s="362"/>
      <c r="C38" s="362"/>
      <c r="D38" s="362"/>
      <c r="E38" s="362"/>
      <c r="F38" s="362"/>
      <c r="G38" s="362"/>
      <c r="H38" s="362"/>
      <c r="I38" s="362"/>
      <c r="J38" s="362"/>
      <c r="K38" s="362"/>
      <c r="L38" s="362"/>
      <c r="M38" s="362"/>
      <c r="N38" s="362"/>
      <c r="O38" s="362"/>
      <c r="P38" s="369"/>
      <c r="Q38" s="362"/>
      <c r="R38" s="362"/>
      <c r="S38" s="362"/>
      <c r="T38" s="363"/>
    </row>
    <row r="39" spans="1:20">
      <c r="A39" s="361"/>
      <c r="B39" s="362"/>
      <c r="C39" s="362"/>
      <c r="D39" s="362"/>
      <c r="E39" s="362"/>
      <c r="F39" s="362"/>
      <c r="G39" s="362"/>
      <c r="H39" s="362"/>
      <c r="I39" s="362"/>
      <c r="J39" s="362"/>
      <c r="K39" s="362"/>
      <c r="L39" s="362"/>
      <c r="M39" s="362"/>
      <c r="N39" s="362"/>
      <c r="O39" s="362"/>
      <c r="P39" s="369"/>
      <c r="Q39" s="362"/>
      <c r="R39" s="362"/>
      <c r="S39" s="362"/>
      <c r="T39" s="363"/>
    </row>
    <row r="40" spans="1:20">
      <c r="A40" s="361"/>
      <c r="B40" s="362"/>
      <c r="C40" s="362"/>
      <c r="D40" s="362"/>
      <c r="E40" s="362"/>
      <c r="F40" s="362"/>
      <c r="G40" s="362"/>
      <c r="H40" s="362"/>
      <c r="I40" s="362"/>
      <c r="J40" s="362"/>
      <c r="K40" s="362"/>
      <c r="L40" s="362"/>
      <c r="M40" s="362"/>
      <c r="N40" s="362"/>
      <c r="O40" s="362"/>
      <c r="P40" s="369"/>
      <c r="Q40" s="362"/>
      <c r="R40" s="362"/>
      <c r="S40" s="362"/>
      <c r="T40" s="363"/>
    </row>
    <row r="41" spans="1:20">
      <c r="A41" s="361"/>
      <c r="B41" s="362"/>
      <c r="C41" s="362"/>
      <c r="D41" s="362"/>
      <c r="E41" s="362"/>
      <c r="F41" s="362"/>
      <c r="G41" s="362"/>
      <c r="H41" s="362"/>
      <c r="I41" s="362"/>
      <c r="J41" s="362"/>
      <c r="K41" s="362"/>
      <c r="L41" s="362"/>
      <c r="M41" s="362"/>
      <c r="N41" s="362"/>
      <c r="O41" s="362"/>
      <c r="P41" s="369"/>
      <c r="Q41" s="362"/>
      <c r="R41" s="362"/>
      <c r="S41" s="362"/>
      <c r="T41" s="363"/>
    </row>
    <row r="42" spans="1:20">
      <c r="A42" s="361"/>
      <c r="B42" s="362"/>
      <c r="C42" s="362"/>
      <c r="D42" s="362"/>
      <c r="E42" s="362"/>
      <c r="F42" s="362"/>
      <c r="G42" s="362"/>
      <c r="H42" s="362"/>
      <c r="I42" s="362"/>
      <c r="J42" s="362"/>
      <c r="K42" s="362"/>
      <c r="L42" s="362"/>
      <c r="M42" s="362"/>
      <c r="N42" s="362"/>
      <c r="O42" s="362"/>
      <c r="P42" s="369"/>
      <c r="Q42" s="362"/>
      <c r="R42" s="362"/>
      <c r="S42" s="362"/>
      <c r="T42" s="363"/>
    </row>
    <row r="43" spans="1:20">
      <c r="A43" s="361"/>
      <c r="B43" s="362"/>
      <c r="C43" s="362"/>
      <c r="D43" s="362"/>
      <c r="E43" s="362"/>
      <c r="F43" s="362"/>
      <c r="G43" s="362"/>
      <c r="H43" s="362"/>
      <c r="I43" s="362"/>
      <c r="J43" s="362"/>
      <c r="K43" s="362"/>
      <c r="L43" s="362"/>
      <c r="M43" s="362"/>
      <c r="N43" s="362"/>
      <c r="O43" s="362"/>
      <c r="P43" s="369"/>
      <c r="Q43" s="362"/>
      <c r="R43" s="362"/>
      <c r="S43" s="362"/>
      <c r="T43" s="363"/>
    </row>
    <row r="44" spans="1:20">
      <c r="A44" s="365"/>
      <c r="B44" s="366"/>
      <c r="C44" s="366"/>
      <c r="D44" s="366"/>
      <c r="E44" s="366"/>
      <c r="F44" s="366"/>
      <c r="G44" s="366"/>
      <c r="H44" s="366"/>
      <c r="I44" s="366"/>
      <c r="J44" s="366"/>
      <c r="K44" s="366"/>
      <c r="L44" s="366"/>
      <c r="M44" s="366"/>
      <c r="N44" s="366"/>
      <c r="O44" s="366"/>
      <c r="P44" s="366"/>
      <c r="Q44" s="366"/>
      <c r="R44" s="366"/>
      <c r="S44" s="366"/>
      <c r="T44" s="367"/>
    </row>
  </sheetData>
  <mergeCells count="21">
    <mergeCell ref="A9:J10"/>
    <mergeCell ref="A11:J12"/>
    <mergeCell ref="A4:J4"/>
    <mergeCell ref="T14:T15"/>
    <mergeCell ref="A14:A15"/>
    <mergeCell ref="B14:B15"/>
    <mergeCell ref="C14:C15"/>
    <mergeCell ref="D14:K14"/>
    <mergeCell ref="M14:M15"/>
    <mergeCell ref="N14:N15"/>
    <mergeCell ref="O14:O15"/>
    <mergeCell ref="P14:P15"/>
    <mergeCell ref="Q14:Q15"/>
    <mergeCell ref="R14:R15"/>
    <mergeCell ref="S14:S15"/>
    <mergeCell ref="L14:L15"/>
    <mergeCell ref="A1:B1"/>
    <mergeCell ref="C1:D1"/>
    <mergeCell ref="A3:J3"/>
    <mergeCell ref="A5:J6"/>
    <mergeCell ref="A7:J8"/>
  </mergeCells>
  <pageMargins left="0.7" right="0.7" top="1.3666666666666667" bottom="1.1583333333333334" header="0.3" footer="0.3"/>
  <pageSetup paperSize="9" orientation="landscape" verticalDpi="0" r:id="rId1"/>
  <headerFooter>
    <oddHeader xml:space="preserve">&amp;L&amp;G&amp;C"GLOBALG.A.P. / GRASP  Başvuru ve Kayıt Formu
GLOBALG.A.P. / GRASP Appl. and Registr. Form
Ek-8 SPRING Denetim Ek Formu
Annex-8 SPRING Audit Application Form" 
&amp;R&amp;G               
       </oddHeader>
    <oddFooter>&amp;LDoküman No : PR 24 - FR 01, Yayın Tarihi : 23.04.2018,
Revision No: 10 Revision Date: 06.06.2023&amp;C
&amp;RPage No : &amp;P / &amp;N</oddFoot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2D18299-5BAA-4707-A7C4-911C626E83BF}">
          <x14:formula1>
            <xm:f>Secim_Veritabani!$M$11:$M$14</xm:f>
          </x14:formula1>
          <xm:sqref>R16:R44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B6EAE-E0FF-4BD9-A1FB-6CF1A85CA856}">
  <dimension ref="A1:K18"/>
  <sheetViews>
    <sheetView tabSelected="1" view="pageLayout" topLeftCell="A8" zoomScaleNormal="100" zoomScaleSheetLayoutView="100" workbookViewId="0">
      <selection activeCell="A14" sqref="A14"/>
    </sheetView>
  </sheetViews>
  <sheetFormatPr defaultRowHeight="15.6"/>
  <cols>
    <col min="1" max="1" width="8.296875" customWidth="1"/>
    <col min="4" max="4" width="9" customWidth="1"/>
    <col min="8" max="8" width="9.5" customWidth="1"/>
    <col min="9" max="9" width="9" customWidth="1"/>
    <col min="10" max="11" width="14.09765625" customWidth="1"/>
  </cols>
  <sheetData>
    <row r="1" spans="1:11" s="2" customFormat="1" ht="57.75" customHeight="1" thickBot="1">
      <c r="A1" s="1169" t="s">
        <v>5083</v>
      </c>
      <c r="B1" s="1170"/>
      <c r="C1" s="1170"/>
      <c r="D1" s="1170"/>
      <c r="E1" s="1170"/>
      <c r="F1" s="1170"/>
      <c r="G1" s="1170"/>
      <c r="H1" s="1170"/>
      <c r="I1" s="1170"/>
      <c r="J1" s="1170"/>
      <c r="K1" s="1171"/>
    </row>
    <row r="2" spans="1:11" s="2" customFormat="1" ht="58.5" customHeight="1">
      <c r="A2" s="301">
        <v>1</v>
      </c>
      <c r="B2" s="1172" t="s">
        <v>5084</v>
      </c>
      <c r="C2" s="1172"/>
      <c r="D2" s="1172"/>
      <c r="E2" s="1172"/>
      <c r="F2" s="1172"/>
      <c r="G2" s="1172"/>
      <c r="H2" s="1172"/>
      <c r="I2" s="1172"/>
      <c r="J2" s="299" t="s">
        <v>4736</v>
      </c>
      <c r="K2" s="302" t="s">
        <v>4737</v>
      </c>
    </row>
    <row r="3" spans="1:11" s="2" customFormat="1" ht="84" customHeight="1" thickBot="1">
      <c r="A3" s="159">
        <v>2</v>
      </c>
      <c r="B3" s="1173" t="s">
        <v>5088</v>
      </c>
      <c r="C3" s="1173"/>
      <c r="D3" s="1173"/>
      <c r="E3" s="1173"/>
      <c r="F3" s="1173"/>
      <c r="G3" s="1173"/>
      <c r="H3" s="1173"/>
      <c r="I3" s="1173"/>
      <c r="J3" s="352" t="s">
        <v>4736</v>
      </c>
      <c r="K3" s="353" t="s">
        <v>4737</v>
      </c>
    </row>
    <row r="4" spans="1:11" s="2" customFormat="1" ht="17.55" customHeight="1">
      <c r="A4" s="349"/>
      <c r="B4" s="350"/>
      <c r="C4" s="350"/>
      <c r="D4" s="350"/>
      <c r="E4" s="350"/>
      <c r="F4" s="350"/>
      <c r="G4" s="350"/>
      <c r="H4" s="350"/>
      <c r="I4" s="350"/>
      <c r="J4" s="350"/>
      <c r="K4" s="351"/>
    </row>
    <row r="5" spans="1:11" s="2" customFormat="1" ht="30" customHeight="1">
      <c r="A5" s="345" t="s">
        <v>4876</v>
      </c>
      <c r="B5" s="555"/>
      <c r="C5" s="555"/>
      <c r="D5" s="555"/>
      <c r="E5" s="24"/>
      <c r="F5" s="1174" t="s">
        <v>5090</v>
      </c>
      <c r="G5" s="529"/>
      <c r="H5" s="529"/>
      <c r="I5" s="548"/>
      <c r="J5" s="548"/>
      <c r="K5" s="1175"/>
    </row>
    <row r="6" spans="1:11" s="2" customFormat="1" ht="15.6" customHeight="1" thickBot="1">
      <c r="A6" s="1166"/>
      <c r="B6" s="1167"/>
      <c r="C6" s="1167"/>
      <c r="D6" s="1167"/>
      <c r="E6" s="1167"/>
      <c r="F6" s="1167"/>
      <c r="G6" s="1167"/>
      <c r="H6" s="1167"/>
      <c r="I6" s="1167"/>
      <c r="J6" s="1167"/>
      <c r="K6" s="1168"/>
    </row>
    <row r="18" ht="0.75" customHeight="1"/>
  </sheetData>
  <mergeCells count="7">
    <mergeCell ref="A6:K6"/>
    <mergeCell ref="A1:K1"/>
    <mergeCell ref="B2:I2"/>
    <mergeCell ref="B3:I3"/>
    <mergeCell ref="B5:D5"/>
    <mergeCell ref="F5:H5"/>
    <mergeCell ref="I5:K5"/>
  </mergeCells>
  <pageMargins left="0.7" right="1.7393749999999999" top="1.3541666666666667" bottom="1" header="0.3" footer="0.3"/>
  <pageSetup paperSize="9" orientation="landscape" r:id="rId1"/>
  <headerFooter>
    <oddHeader>&amp;L&amp;G&amp;CGLOBALG.A.P. / GRASP  Başvuru ve Kayıt Formu
GLOBALG.A.P. / GRASP Appl. and Registr. Form
Ek-9 Denetçi Doğrulaması
Annex-9 Auditor Verification&amp;R&amp;G</oddHeader>
    <oddFooter>&amp;LDoküman No : PR 24 - FR 01, Yayın Tarihi : 23.04.2018,
Revision No: 10 Revision Date: 06.06.2023&amp;C
&amp;R1/1</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76D51-7503-44C1-94C5-F341ECC65FBE}">
  <sheetPr>
    <tabColor rgb="FFFF0000"/>
  </sheetPr>
  <dimension ref="A1:M268"/>
  <sheetViews>
    <sheetView topLeftCell="A24" zoomScale="55" zoomScaleNormal="55" workbookViewId="0">
      <selection activeCell="A45" sqref="A45"/>
    </sheetView>
  </sheetViews>
  <sheetFormatPr defaultColWidth="9" defaultRowHeight="15"/>
  <cols>
    <col min="1" max="1" width="88.59765625" style="123" customWidth="1"/>
    <col min="2" max="2" width="4.09765625" style="123" customWidth="1"/>
    <col min="3" max="3" width="63" style="123" customWidth="1"/>
    <col min="4" max="4" width="15.59765625" style="123" customWidth="1"/>
    <col min="5" max="5" width="80" style="123" customWidth="1"/>
    <col min="6" max="6" width="9.09765625" style="123" customWidth="1"/>
    <col min="7" max="7" width="88.09765625" style="123" customWidth="1"/>
    <col min="8" max="8" width="4.296875" style="123" customWidth="1"/>
    <col min="9" max="9" width="40.296875" style="123" customWidth="1"/>
    <col min="10" max="10" width="4" style="123" customWidth="1"/>
    <col min="11" max="11" width="50.09765625" style="123" customWidth="1"/>
    <col min="12" max="12" width="4.5" style="123" customWidth="1"/>
    <col min="13" max="13" width="50.796875" style="123" customWidth="1"/>
    <col min="14" max="16384" width="9" style="123"/>
  </cols>
  <sheetData>
    <row r="1" spans="1:13" ht="15.6" thickBot="1">
      <c r="A1" s="163" t="s">
        <v>4516</v>
      </c>
      <c r="C1" s="163" t="s">
        <v>4554</v>
      </c>
      <c r="E1" s="163" t="s">
        <v>4660</v>
      </c>
      <c r="G1" s="163" t="s">
        <v>4604</v>
      </c>
      <c r="I1" s="163" t="s">
        <v>4704</v>
      </c>
      <c r="K1" s="163" t="s">
        <v>5107</v>
      </c>
      <c r="M1" s="163" t="s">
        <v>5159</v>
      </c>
    </row>
    <row r="2" spans="1:13">
      <c r="A2" s="160" t="s">
        <v>4928</v>
      </c>
      <c r="C2" s="160" t="s">
        <v>4549</v>
      </c>
      <c r="E2" s="185" t="s">
        <v>4344</v>
      </c>
      <c r="G2" s="160" t="s">
        <v>4605</v>
      </c>
      <c r="I2" s="160" t="s">
        <v>4928</v>
      </c>
      <c r="K2" s="160" t="s">
        <v>5108</v>
      </c>
      <c r="M2" s="377" t="s">
        <v>5161</v>
      </c>
    </row>
    <row r="3" spans="1:13" ht="30.6" thickBot="1">
      <c r="A3" s="161" t="s">
        <v>4929</v>
      </c>
      <c r="C3" s="167" t="s">
        <v>5017</v>
      </c>
      <c r="E3" s="339" t="s">
        <v>5011</v>
      </c>
      <c r="G3" s="167" t="s">
        <v>4944</v>
      </c>
      <c r="I3" s="161" t="s">
        <v>4929</v>
      </c>
      <c r="K3" s="357" t="s">
        <v>5112</v>
      </c>
      <c r="M3" s="357" t="s">
        <v>5164</v>
      </c>
    </row>
    <row r="4" spans="1:13" ht="15.6" customHeight="1" thickBot="1">
      <c r="C4" s="167" t="s">
        <v>4551</v>
      </c>
      <c r="E4" s="186" t="s">
        <v>4929</v>
      </c>
      <c r="G4" s="167" t="s">
        <v>4606</v>
      </c>
      <c r="K4" s="357" t="s">
        <v>5109</v>
      </c>
      <c r="M4" s="357" t="s">
        <v>5160</v>
      </c>
    </row>
    <row r="5" spans="1:13" ht="15.6" thickBot="1">
      <c r="A5" s="163" t="s">
        <v>4517</v>
      </c>
      <c r="C5" s="167" t="s">
        <v>5018</v>
      </c>
      <c r="G5" s="167" t="s">
        <v>4945</v>
      </c>
      <c r="I5" s="163" t="s">
        <v>4705</v>
      </c>
      <c r="K5" s="357" t="s">
        <v>5110</v>
      </c>
      <c r="M5" s="357" t="s">
        <v>5165</v>
      </c>
    </row>
    <row r="6" spans="1:13">
      <c r="A6" s="160" t="s">
        <v>4933</v>
      </c>
      <c r="C6" s="167" t="s">
        <v>4550</v>
      </c>
      <c r="G6" s="167" t="s">
        <v>4950</v>
      </c>
      <c r="I6" s="160" t="s">
        <v>4709</v>
      </c>
      <c r="K6" s="357" t="s">
        <v>5111</v>
      </c>
      <c r="M6" s="357" t="s">
        <v>5162</v>
      </c>
    </row>
    <row r="7" spans="1:13" ht="15.6" thickBot="1">
      <c r="A7" s="167" t="s">
        <v>4932</v>
      </c>
      <c r="C7" s="326" t="s">
        <v>5019</v>
      </c>
      <c r="E7" s="163" t="s">
        <v>4661</v>
      </c>
      <c r="G7" s="161" t="s">
        <v>4946</v>
      </c>
      <c r="I7" s="161" t="s">
        <v>4710</v>
      </c>
      <c r="K7" s="358" t="s">
        <v>5113</v>
      </c>
      <c r="M7" s="357" t="s">
        <v>5166</v>
      </c>
    </row>
    <row r="8" spans="1:13">
      <c r="A8" s="167" t="s">
        <v>4927</v>
      </c>
      <c r="C8" s="167" t="s">
        <v>4552</v>
      </c>
      <c r="E8" s="160" t="s">
        <v>4417</v>
      </c>
      <c r="M8" s="357" t="s">
        <v>5163</v>
      </c>
    </row>
    <row r="9" spans="1:13" ht="30.6" thickBot="1">
      <c r="A9" s="161" t="s">
        <v>4931</v>
      </c>
      <c r="C9" s="327" t="s">
        <v>5020</v>
      </c>
      <c r="E9" s="326" t="s">
        <v>5030</v>
      </c>
      <c r="G9" s="163" t="s">
        <v>4607</v>
      </c>
      <c r="I9" s="163" t="s">
        <v>4706</v>
      </c>
      <c r="M9" s="358" t="s">
        <v>5167</v>
      </c>
    </row>
    <row r="10" spans="1:13" ht="15.6" thickBot="1">
      <c r="E10" s="167" t="s">
        <v>4416</v>
      </c>
      <c r="G10" s="160" t="s">
        <v>4947</v>
      </c>
      <c r="I10" s="163"/>
    </row>
    <row r="11" spans="1:13">
      <c r="E11" s="326" t="s">
        <v>5031</v>
      </c>
      <c r="G11" s="167" t="s">
        <v>4948</v>
      </c>
      <c r="I11" s="160" t="s">
        <v>4928</v>
      </c>
      <c r="M11" s="123" t="s">
        <v>5168</v>
      </c>
    </row>
    <row r="12" spans="1:13" ht="15.6" thickBot="1">
      <c r="A12" s="163"/>
      <c r="C12" s="163" t="s">
        <v>4553</v>
      </c>
      <c r="E12" s="167" t="s">
        <v>4384</v>
      </c>
      <c r="G12" s="161" t="s">
        <v>4949</v>
      </c>
      <c r="I12" s="161" t="s">
        <v>4929</v>
      </c>
      <c r="M12" s="123" t="s">
        <v>5170</v>
      </c>
    </row>
    <row r="13" spans="1:13" ht="15.6" thickBot="1">
      <c r="A13" s="163" t="s">
        <v>4518</v>
      </c>
      <c r="C13" s="160" t="s">
        <v>4989</v>
      </c>
      <c r="E13" s="326" t="s">
        <v>5032</v>
      </c>
      <c r="M13" s="123" t="s">
        <v>5169</v>
      </c>
    </row>
    <row r="14" spans="1:13" ht="15.6" thickBot="1">
      <c r="A14" s="160" t="s">
        <v>4930</v>
      </c>
      <c r="C14" s="167" t="s">
        <v>4990</v>
      </c>
      <c r="E14" s="167" t="s">
        <v>4377</v>
      </c>
      <c r="G14" s="163" t="s">
        <v>4608</v>
      </c>
      <c r="M14" s="123" t="s">
        <v>5171</v>
      </c>
    </row>
    <row r="15" spans="1:13" ht="30.6" thickBot="1">
      <c r="A15" s="161" t="s">
        <v>4929</v>
      </c>
      <c r="C15" s="167" t="s">
        <v>4339</v>
      </c>
      <c r="E15" s="327" t="s">
        <v>5033</v>
      </c>
      <c r="G15" s="160" t="s">
        <v>4925</v>
      </c>
      <c r="I15" s="163" t="s">
        <v>4707</v>
      </c>
    </row>
    <row r="16" spans="1:13">
      <c r="C16" s="326" t="s">
        <v>4991</v>
      </c>
      <c r="G16" s="167" t="s">
        <v>4926</v>
      </c>
      <c r="I16" s="160" t="s">
        <v>4928</v>
      </c>
    </row>
    <row r="17" spans="1:9" ht="15.6" thickBot="1">
      <c r="A17" s="163" t="s">
        <v>4519</v>
      </c>
      <c r="C17" s="326" t="s">
        <v>4340</v>
      </c>
      <c r="G17" s="161" t="s">
        <v>4951</v>
      </c>
      <c r="I17" s="161" t="s">
        <v>4929</v>
      </c>
    </row>
    <row r="18" spans="1:9" ht="15.6" thickBot="1">
      <c r="A18" s="160" t="s">
        <v>4928</v>
      </c>
      <c r="C18" s="327" t="s">
        <v>4939</v>
      </c>
      <c r="E18" s="163" t="s">
        <v>4662</v>
      </c>
    </row>
    <row r="19" spans="1:9" ht="30.6" thickBot="1">
      <c r="A19" s="161" t="s">
        <v>4929</v>
      </c>
      <c r="E19" s="160" t="s">
        <v>4549</v>
      </c>
      <c r="G19" s="163" t="s">
        <v>4609</v>
      </c>
      <c r="I19" s="163" t="s">
        <v>5293</v>
      </c>
    </row>
    <row r="20" spans="1:9">
      <c r="E20" s="326" t="s">
        <v>5017</v>
      </c>
      <c r="G20" s="189" t="s">
        <v>4349</v>
      </c>
      <c r="I20" s="160" t="s">
        <v>5295</v>
      </c>
    </row>
    <row r="21" spans="1:9" ht="15.6" thickBot="1">
      <c r="A21" s="163" t="s">
        <v>4520</v>
      </c>
      <c r="C21" s="163" t="s">
        <v>4557</v>
      </c>
      <c r="E21" s="167" t="s">
        <v>4551</v>
      </c>
      <c r="G21" s="206" t="s">
        <v>4952</v>
      </c>
      <c r="I21" s="167" t="s">
        <v>5294</v>
      </c>
    </row>
    <row r="22" spans="1:9">
      <c r="A22" s="160" t="s">
        <v>4334</v>
      </c>
      <c r="C22" s="177" t="s">
        <v>4347</v>
      </c>
      <c r="E22" s="326" t="s">
        <v>5018</v>
      </c>
      <c r="G22" s="206" t="s">
        <v>4350</v>
      </c>
      <c r="I22" s="167" t="s">
        <v>5296</v>
      </c>
    </row>
    <row r="23" spans="1:9" ht="15.6" thickBot="1">
      <c r="A23" s="167" t="s">
        <v>4965</v>
      </c>
      <c r="C23" s="178" t="s">
        <v>4348</v>
      </c>
      <c r="E23" s="167" t="s">
        <v>4550</v>
      </c>
      <c r="G23" s="206" t="s">
        <v>4953</v>
      </c>
      <c r="I23" s="161" t="s">
        <v>5297</v>
      </c>
    </row>
    <row r="24" spans="1:9">
      <c r="A24" s="167" t="s">
        <v>4335</v>
      </c>
      <c r="C24" s="123" t="s">
        <v>5034</v>
      </c>
      <c r="E24" s="326" t="s">
        <v>5019</v>
      </c>
      <c r="G24" s="206" t="s">
        <v>4563</v>
      </c>
    </row>
    <row r="25" spans="1:9" ht="30">
      <c r="A25" s="167" t="s">
        <v>4966</v>
      </c>
      <c r="C25" s="123" t="s">
        <v>5035</v>
      </c>
      <c r="E25" s="167" t="s">
        <v>4552</v>
      </c>
      <c r="G25" s="206" t="s">
        <v>4954</v>
      </c>
    </row>
    <row r="26" spans="1:9">
      <c r="A26" s="167" t="s">
        <v>4336</v>
      </c>
      <c r="C26" s="163" t="s">
        <v>4555</v>
      </c>
      <c r="E26" s="326" t="s">
        <v>5020</v>
      </c>
      <c r="G26" s="206" t="s">
        <v>4351</v>
      </c>
    </row>
    <row r="27" spans="1:9" ht="15.6" thickBot="1">
      <c r="A27" s="167" t="s">
        <v>4967</v>
      </c>
      <c r="C27" s="163"/>
      <c r="E27" s="167" t="s">
        <v>5184</v>
      </c>
      <c r="G27" s="190" t="s">
        <v>4955</v>
      </c>
    </row>
    <row r="28" spans="1:9" ht="30.6" thickBot="1">
      <c r="A28" s="167" t="s">
        <v>4337</v>
      </c>
      <c r="C28" s="160" t="s">
        <v>4343</v>
      </c>
      <c r="E28" s="161" t="s">
        <v>5185</v>
      </c>
      <c r="G28" s="207"/>
    </row>
    <row r="29" spans="1:9" ht="30.6" thickBot="1">
      <c r="A29" s="167" t="s">
        <v>4968</v>
      </c>
      <c r="C29" s="167" t="s">
        <v>5021</v>
      </c>
      <c r="E29" s="163"/>
      <c r="G29" s="163" t="s">
        <v>4613</v>
      </c>
    </row>
    <row r="30" spans="1:9" ht="15.6" thickBot="1">
      <c r="A30" s="167" t="s">
        <v>4338</v>
      </c>
      <c r="C30" s="161" t="s">
        <v>4929</v>
      </c>
      <c r="E30" s="163"/>
      <c r="G30" s="189" t="s">
        <v>4610</v>
      </c>
    </row>
    <row r="31" spans="1:9" ht="15.6" thickBot="1">
      <c r="A31" s="167" t="s">
        <v>4969</v>
      </c>
      <c r="E31" s="163" t="s">
        <v>4665</v>
      </c>
      <c r="G31" s="206" t="s">
        <v>4956</v>
      </c>
    </row>
    <row r="32" spans="1:9">
      <c r="A32" s="167" t="s">
        <v>4970</v>
      </c>
      <c r="E32" s="187" t="s">
        <v>4989</v>
      </c>
      <c r="G32" s="206" t="s">
        <v>4612</v>
      </c>
    </row>
    <row r="33" spans="1:7" ht="15.6" thickBot="1">
      <c r="A33" s="326" t="s">
        <v>4971</v>
      </c>
      <c r="C33" s="163" t="s">
        <v>4556</v>
      </c>
      <c r="E33" s="326" t="s">
        <v>4990</v>
      </c>
      <c r="G33" s="206" t="s">
        <v>4957</v>
      </c>
    </row>
    <row r="34" spans="1:7" ht="30">
      <c r="A34" s="326" t="s">
        <v>4679</v>
      </c>
      <c r="C34" s="237" t="s">
        <v>5022</v>
      </c>
      <c r="E34" s="239" t="s">
        <v>4339</v>
      </c>
      <c r="G34" s="206" t="s">
        <v>4611</v>
      </c>
    </row>
    <row r="35" spans="1:7" ht="30.6" thickBot="1">
      <c r="A35" s="326" t="s">
        <v>4972</v>
      </c>
      <c r="C35" s="323" t="s">
        <v>5023</v>
      </c>
      <c r="E35" s="326" t="s">
        <v>4991</v>
      </c>
      <c r="G35" s="190" t="s">
        <v>4958</v>
      </c>
    </row>
    <row r="36" spans="1:7">
      <c r="A36" s="326" t="s">
        <v>5330</v>
      </c>
      <c r="C36" s="323" t="s">
        <v>5025</v>
      </c>
      <c r="E36" s="239" t="s">
        <v>4340</v>
      </c>
      <c r="G36" s="207"/>
    </row>
    <row r="37" spans="1:7" ht="15.6" thickBot="1">
      <c r="A37" s="327" t="s">
        <v>5329</v>
      </c>
      <c r="C37" s="338" t="s">
        <v>4938</v>
      </c>
      <c r="E37" s="327" t="s">
        <v>4939</v>
      </c>
      <c r="G37" s="207"/>
    </row>
    <row r="38" spans="1:7">
      <c r="C38" s="323" t="s">
        <v>5024</v>
      </c>
      <c r="E38" s="469"/>
      <c r="G38" s="207"/>
    </row>
    <row r="39" spans="1:7" ht="15.6" thickBot="1">
      <c r="C39" s="337" t="s">
        <v>4939</v>
      </c>
      <c r="E39" s="469"/>
      <c r="G39" s="163" t="s">
        <v>4614</v>
      </c>
    </row>
    <row r="40" spans="1:7" ht="15.6" thickBot="1">
      <c r="A40" s="162" t="s">
        <v>4521</v>
      </c>
      <c r="C40" s="467"/>
      <c r="E40" s="163"/>
      <c r="G40" s="163"/>
    </row>
    <row r="41" spans="1:7" ht="15.6" thickBot="1">
      <c r="A41" s="160" t="s">
        <v>921</v>
      </c>
      <c r="C41" s="468"/>
      <c r="E41" s="163" t="s">
        <v>4666</v>
      </c>
      <c r="G41" s="160" t="s">
        <v>4925</v>
      </c>
    </row>
    <row r="42" spans="1:7" ht="15.6" thickBot="1">
      <c r="A42" s="167" t="s">
        <v>5331</v>
      </c>
      <c r="E42" s="177" t="s">
        <v>4347</v>
      </c>
      <c r="G42" s="161" t="s">
        <v>4926</v>
      </c>
    </row>
    <row r="43" spans="1:7">
      <c r="A43" s="167" t="s">
        <v>5435</v>
      </c>
      <c r="E43" s="341" t="s">
        <v>5034</v>
      </c>
    </row>
    <row r="44" spans="1:7">
      <c r="A44" s="167" t="s">
        <v>5436</v>
      </c>
      <c r="E44" s="325" t="s">
        <v>4348</v>
      </c>
    </row>
    <row r="45" spans="1:7" ht="15.6" thickBot="1">
      <c r="A45" s="161" t="s">
        <v>5428</v>
      </c>
      <c r="C45" s="163" t="s">
        <v>4558</v>
      </c>
      <c r="E45" s="340" t="s">
        <v>5035</v>
      </c>
    </row>
    <row r="46" spans="1:7" ht="15.6" thickBot="1">
      <c r="C46" s="160" t="s">
        <v>4936</v>
      </c>
      <c r="E46" s="491"/>
      <c r="G46" s="163" t="s">
        <v>4615</v>
      </c>
    </row>
    <row r="47" spans="1:7" ht="15.6" thickBot="1">
      <c r="A47" s="163" t="s">
        <v>4522</v>
      </c>
      <c r="C47" s="167" t="s">
        <v>5026</v>
      </c>
      <c r="G47" s="172" t="s">
        <v>4683</v>
      </c>
    </row>
    <row r="48" spans="1:7" ht="15.6" thickBot="1">
      <c r="A48" s="160" t="s">
        <v>4513</v>
      </c>
      <c r="C48" s="161" t="s">
        <v>5027</v>
      </c>
      <c r="G48" s="179" t="s">
        <v>4959</v>
      </c>
    </row>
    <row r="49" spans="1:7" ht="15.6" thickBot="1">
      <c r="A49" s="167" t="s">
        <v>4973</v>
      </c>
      <c r="E49" s="163" t="s">
        <v>4667</v>
      </c>
      <c r="G49" s="179" t="s">
        <v>4684</v>
      </c>
    </row>
    <row r="50" spans="1:7" ht="30">
      <c r="A50" s="167" t="s">
        <v>4514</v>
      </c>
      <c r="E50" s="160" t="s">
        <v>4343</v>
      </c>
      <c r="G50" s="179" t="s">
        <v>4960</v>
      </c>
    </row>
    <row r="51" spans="1:7" ht="30.6" thickBot="1">
      <c r="A51" s="167" t="s">
        <v>4974</v>
      </c>
      <c r="C51" s="163" t="s">
        <v>4559</v>
      </c>
      <c r="E51" s="167" t="s">
        <v>5021</v>
      </c>
      <c r="G51" s="179" t="s">
        <v>4685</v>
      </c>
    </row>
    <row r="52" spans="1:7" ht="30.6" thickBot="1">
      <c r="A52" s="167" t="s">
        <v>4333</v>
      </c>
      <c r="C52" s="160" t="s">
        <v>5003</v>
      </c>
      <c r="E52" s="161" t="s">
        <v>4929</v>
      </c>
      <c r="G52" s="179" t="s">
        <v>4961</v>
      </c>
    </row>
    <row r="53" spans="1:7" ht="30">
      <c r="A53" s="167" t="s">
        <v>4975</v>
      </c>
      <c r="C53" s="167" t="s">
        <v>5004</v>
      </c>
      <c r="G53" s="179" t="s">
        <v>4682</v>
      </c>
    </row>
    <row r="54" spans="1:7" ht="45">
      <c r="A54" s="167" t="s">
        <v>4976</v>
      </c>
      <c r="C54" s="167" t="s">
        <v>5005</v>
      </c>
      <c r="E54" s="163" t="s">
        <v>4668</v>
      </c>
      <c r="G54" s="179" t="s">
        <v>4962</v>
      </c>
    </row>
    <row r="55" spans="1:7" ht="60.6" thickBot="1">
      <c r="A55" s="161" t="s">
        <v>4977</v>
      </c>
      <c r="C55" s="167" t="s">
        <v>5006</v>
      </c>
      <c r="E55" s="163"/>
      <c r="G55" s="179" t="s">
        <v>4681</v>
      </c>
    </row>
    <row r="56" spans="1:7" ht="60.6" thickBot="1">
      <c r="C56" s="167" t="s">
        <v>5007</v>
      </c>
      <c r="E56" s="237" t="s">
        <v>5022</v>
      </c>
      <c r="G56" s="173" t="s">
        <v>4963</v>
      </c>
    </row>
    <row r="57" spans="1:7" ht="21" customHeight="1" thickBot="1">
      <c r="A57" s="163" t="s">
        <v>4523</v>
      </c>
      <c r="C57" s="167" t="s">
        <v>5008</v>
      </c>
      <c r="E57" s="338" t="s">
        <v>5023</v>
      </c>
    </row>
    <row r="58" spans="1:7">
      <c r="A58" s="160" t="s">
        <v>4475</v>
      </c>
      <c r="C58" s="167" t="s">
        <v>5009</v>
      </c>
      <c r="E58" s="323" t="s">
        <v>5025</v>
      </c>
      <c r="G58" s="163" t="s">
        <v>4678</v>
      </c>
    </row>
    <row r="59" spans="1:7" ht="15.6" thickBot="1">
      <c r="A59" s="167" t="s">
        <v>4978</v>
      </c>
      <c r="C59" s="161" t="s">
        <v>5010</v>
      </c>
      <c r="E59" s="338" t="s">
        <v>4938</v>
      </c>
      <c r="G59" s="163"/>
    </row>
    <row r="60" spans="1:7">
      <c r="A60" s="167" t="s">
        <v>4474</v>
      </c>
      <c r="E60" s="323" t="s">
        <v>5024</v>
      </c>
      <c r="G60" s="168" t="s">
        <v>4964</v>
      </c>
    </row>
    <row r="61" spans="1:7" ht="15.6" thickBot="1">
      <c r="A61" s="167" t="s">
        <v>4979</v>
      </c>
      <c r="C61" s="163" t="s">
        <v>4560</v>
      </c>
      <c r="E61" s="238" t="s">
        <v>4939</v>
      </c>
      <c r="G61" s="169" t="s">
        <v>4617</v>
      </c>
    </row>
    <row r="62" spans="1:7">
      <c r="A62" s="167" t="s">
        <v>4476</v>
      </c>
      <c r="C62" s="160" t="s">
        <v>4928</v>
      </c>
      <c r="G62" s="169" t="s">
        <v>4618</v>
      </c>
    </row>
    <row r="63" spans="1:7" ht="15.6" thickBot="1">
      <c r="A63" s="167" t="s">
        <v>4980</v>
      </c>
      <c r="C63" s="161" t="s">
        <v>4929</v>
      </c>
      <c r="E63" s="163" t="s">
        <v>4669</v>
      </c>
      <c r="G63" s="169" t="s">
        <v>4619</v>
      </c>
    </row>
    <row r="64" spans="1:7" ht="48" customHeight="1" thickBot="1">
      <c r="A64" s="167" t="s">
        <v>4981</v>
      </c>
      <c r="E64" s="160" t="s">
        <v>5036</v>
      </c>
      <c r="G64" s="169" t="s">
        <v>4620</v>
      </c>
    </row>
    <row r="65" spans="1:7" ht="15.6" thickBot="1">
      <c r="A65" s="167" t="s">
        <v>4982</v>
      </c>
      <c r="C65" s="163" t="s">
        <v>4561</v>
      </c>
      <c r="E65" s="160" t="s">
        <v>5037</v>
      </c>
      <c r="G65" s="169" t="s">
        <v>4621</v>
      </c>
    </row>
    <row r="66" spans="1:7" ht="15.6" thickBot="1">
      <c r="A66" s="170" t="s">
        <v>5391</v>
      </c>
      <c r="C66" s="160" t="s">
        <v>4663</v>
      </c>
      <c r="E66" s="161" t="s">
        <v>4940</v>
      </c>
      <c r="G66" s="169" t="s">
        <v>4622</v>
      </c>
    </row>
    <row r="67" spans="1:7" ht="15.6" thickBot="1">
      <c r="A67" s="171"/>
      <c r="C67" s="167" t="s">
        <v>5028</v>
      </c>
      <c r="E67" s="327" t="s">
        <v>5001</v>
      </c>
      <c r="G67" s="169" t="s">
        <v>4623</v>
      </c>
    </row>
    <row r="68" spans="1:7">
      <c r="A68" s="171"/>
      <c r="C68" s="167" t="s">
        <v>4664</v>
      </c>
      <c r="E68" s="183"/>
      <c r="G68" s="169" t="s">
        <v>4624</v>
      </c>
    </row>
    <row r="69" spans="1:7" ht="15.6" thickBot="1">
      <c r="A69" s="171"/>
      <c r="C69" s="161" t="s">
        <v>5029</v>
      </c>
      <c r="E69" s="183"/>
      <c r="G69" s="169" t="s">
        <v>5040</v>
      </c>
    </row>
    <row r="70" spans="1:7" ht="15.6" thickBot="1">
      <c r="A70" s="163" t="s">
        <v>4524</v>
      </c>
      <c r="E70" s="240" t="s">
        <v>4670</v>
      </c>
      <c r="G70" s="169" t="s">
        <v>4625</v>
      </c>
    </row>
    <row r="71" spans="1:7" ht="15.6" thickBot="1">
      <c r="A71" s="160" t="s">
        <v>4331</v>
      </c>
      <c r="C71" s="163" t="s">
        <v>4562</v>
      </c>
      <c r="E71" s="470" t="s">
        <v>5219</v>
      </c>
      <c r="G71" s="169" t="s">
        <v>4626</v>
      </c>
    </row>
    <row r="72" spans="1:7" ht="15.6" thickBot="1">
      <c r="A72" s="167" t="s">
        <v>4983</v>
      </c>
      <c r="C72" s="160" t="s">
        <v>4928</v>
      </c>
      <c r="E72" s="333" t="s">
        <v>5220</v>
      </c>
      <c r="G72" s="170" t="s">
        <v>4616</v>
      </c>
    </row>
    <row r="73" spans="1:7" ht="15.6" thickBot="1">
      <c r="A73" s="167" t="s">
        <v>5388</v>
      </c>
      <c r="C73" s="161" t="s">
        <v>4929</v>
      </c>
      <c r="E73" s="241" t="s">
        <v>4509</v>
      </c>
    </row>
    <row r="74" spans="1:7" ht="15.6" thickBot="1">
      <c r="A74" s="167" t="s">
        <v>4984</v>
      </c>
      <c r="C74" s="163"/>
      <c r="E74" s="333" t="s">
        <v>5002</v>
      </c>
      <c r="G74" s="163" t="s">
        <v>4627</v>
      </c>
    </row>
    <row r="75" spans="1:7" ht="30.6" thickBot="1">
      <c r="A75" s="167" t="s">
        <v>4986</v>
      </c>
      <c r="C75" s="163" t="s">
        <v>4680</v>
      </c>
      <c r="E75" s="241" t="s">
        <v>4510</v>
      </c>
      <c r="G75" s="189" t="s">
        <v>4325</v>
      </c>
    </row>
    <row r="76" spans="1:7" ht="15.6" thickBot="1">
      <c r="A76" s="167" t="s">
        <v>4985</v>
      </c>
      <c r="C76" s="160" t="s">
        <v>4928</v>
      </c>
      <c r="E76" s="330" t="s">
        <v>5039</v>
      </c>
      <c r="G76" s="206" t="s">
        <v>5334</v>
      </c>
    </row>
    <row r="77" spans="1:7" ht="15.6" thickBot="1">
      <c r="A77" s="490" t="s">
        <v>5393</v>
      </c>
      <c r="C77" s="161" t="s">
        <v>4929</v>
      </c>
      <c r="G77" s="206" t="s">
        <v>4326</v>
      </c>
    </row>
    <row r="78" spans="1:7" ht="15.6" thickBot="1">
      <c r="A78" s="161" t="s">
        <v>5091</v>
      </c>
      <c r="C78" s="163"/>
      <c r="E78" s="163" t="s">
        <v>4671</v>
      </c>
      <c r="G78" s="190" t="s">
        <v>5335</v>
      </c>
    </row>
    <row r="79" spans="1:7">
      <c r="E79" s="160" t="s">
        <v>5005</v>
      </c>
    </row>
    <row r="80" spans="1:7" ht="15.6" thickBot="1">
      <c r="A80" s="163" t="s">
        <v>4711</v>
      </c>
      <c r="E80" s="167" t="s">
        <v>5006</v>
      </c>
    </row>
    <row r="81" spans="1:5">
      <c r="A81" s="160" t="s">
        <v>5332</v>
      </c>
      <c r="E81" s="167" t="s">
        <v>5007</v>
      </c>
    </row>
    <row r="82" spans="1:5" ht="15.6" thickBot="1">
      <c r="A82" s="167" t="s">
        <v>4712</v>
      </c>
      <c r="C82" s="163" t="s">
        <v>5102</v>
      </c>
      <c r="E82" s="167" t="s">
        <v>5008</v>
      </c>
    </row>
    <row r="83" spans="1:5">
      <c r="A83" s="167" t="s">
        <v>5092</v>
      </c>
      <c r="C83" s="160" t="s">
        <v>5103</v>
      </c>
      <c r="E83" s="167" t="s">
        <v>5009</v>
      </c>
    </row>
    <row r="84" spans="1:5" ht="15.6" thickBot="1">
      <c r="A84" s="167" t="s">
        <v>5093</v>
      </c>
      <c r="C84" s="167" t="s">
        <v>5104</v>
      </c>
      <c r="E84" s="161" t="s">
        <v>5010</v>
      </c>
    </row>
    <row r="85" spans="1:5">
      <c r="A85" s="167" t="s">
        <v>5094</v>
      </c>
      <c r="C85" s="167" t="s">
        <v>5105</v>
      </c>
    </row>
    <row r="86" spans="1:5" ht="15.6" thickBot="1">
      <c r="A86" s="161" t="s">
        <v>5207</v>
      </c>
      <c r="C86" s="167" t="s">
        <v>5106</v>
      </c>
      <c r="E86" s="163" t="s">
        <v>4672</v>
      </c>
    </row>
    <row r="87" spans="1:5">
      <c r="C87" s="167" t="s">
        <v>5024</v>
      </c>
      <c r="E87" s="160" t="s">
        <v>4928</v>
      </c>
    </row>
    <row r="88" spans="1:5" ht="15.6" thickBot="1">
      <c r="A88" s="129" t="s">
        <v>4525</v>
      </c>
      <c r="C88" s="161" t="s">
        <v>4939</v>
      </c>
      <c r="E88" s="161" t="s">
        <v>4929</v>
      </c>
    </row>
    <row r="89" spans="1:5" ht="30">
      <c r="A89" s="172" t="s">
        <v>4511</v>
      </c>
    </row>
    <row r="90" spans="1:5" ht="30">
      <c r="A90" s="179" t="s">
        <v>4987</v>
      </c>
      <c r="C90" s="356">
        <f ca="1">TODAY()</f>
        <v>45098</v>
      </c>
    </row>
    <row r="91" spans="1:5" ht="15.6" thickBot="1">
      <c r="A91" s="179" t="s">
        <v>4512</v>
      </c>
      <c r="C91" s="356">
        <f ca="1">Secim_Veritabani!C90-365</f>
        <v>44733</v>
      </c>
      <c r="E91" s="163" t="s">
        <v>4673</v>
      </c>
    </row>
    <row r="92" spans="1:5" ht="15.6" thickBot="1">
      <c r="A92" s="328" t="s">
        <v>4988</v>
      </c>
      <c r="E92" s="160" t="s">
        <v>4663</v>
      </c>
    </row>
    <row r="93" spans="1:5">
      <c r="A93" s="174"/>
      <c r="E93" s="167" t="s">
        <v>5028</v>
      </c>
    </row>
    <row r="94" spans="1:5" ht="15.6" thickBot="1">
      <c r="A94" s="163" t="s">
        <v>4526</v>
      </c>
      <c r="E94" s="167" t="s">
        <v>4664</v>
      </c>
    </row>
    <row r="95" spans="1:5" ht="15.6" thickBot="1">
      <c r="A95" s="160" t="s">
        <v>4928</v>
      </c>
      <c r="E95" s="161" t="s">
        <v>5029</v>
      </c>
    </row>
    <row r="96" spans="1:5" ht="15.6" thickBot="1">
      <c r="A96" s="161" t="s">
        <v>4929</v>
      </c>
      <c r="C96" s="167" t="s">
        <v>5394</v>
      </c>
    </row>
    <row r="97" spans="1:5" ht="15.6" thickBot="1">
      <c r="C97" s="167" t="s">
        <v>5395</v>
      </c>
      <c r="E97" s="163" t="s">
        <v>4674</v>
      </c>
    </row>
    <row r="98" spans="1:5" ht="15.6" thickBot="1">
      <c r="A98" s="164" t="s">
        <v>4527</v>
      </c>
      <c r="C98" s="167" t="s">
        <v>5396</v>
      </c>
      <c r="E98" s="160" t="s">
        <v>4928</v>
      </c>
    </row>
    <row r="99" spans="1:5" ht="15.6" thickBot="1">
      <c r="A99" s="160" t="s">
        <v>4928</v>
      </c>
      <c r="C99" s="167" t="s">
        <v>5397</v>
      </c>
      <c r="E99" s="161" t="s">
        <v>4929</v>
      </c>
    </row>
    <row r="100" spans="1:5" ht="15.6" thickBot="1">
      <c r="A100" s="161" t="s">
        <v>4929</v>
      </c>
      <c r="C100" s="167" t="s">
        <v>5398</v>
      </c>
    </row>
    <row r="101" spans="1:5" ht="15.6" thickBot="1">
      <c r="C101" s="167" t="s">
        <v>5399</v>
      </c>
      <c r="E101" s="163" t="s">
        <v>4675</v>
      </c>
    </row>
    <row r="102" spans="1:5" ht="15.6" thickBot="1">
      <c r="A102" s="163" t="s">
        <v>4528</v>
      </c>
      <c r="C102" s="161" t="s">
        <v>5400</v>
      </c>
      <c r="E102" s="160" t="s">
        <v>4928</v>
      </c>
    </row>
    <row r="103" spans="1:5" ht="15.6" thickBot="1">
      <c r="A103" s="160" t="s">
        <v>4928</v>
      </c>
      <c r="E103" s="161" t="s">
        <v>4929</v>
      </c>
    </row>
    <row r="104" spans="1:5" ht="15.6" thickBot="1">
      <c r="A104" s="161" t="s">
        <v>4929</v>
      </c>
    </row>
    <row r="107" spans="1:5" ht="15.6" thickBot="1">
      <c r="E107" s="163" t="s">
        <v>4676</v>
      </c>
    </row>
    <row r="108" spans="1:5" ht="15.6" thickBot="1">
      <c r="A108" s="163" t="s">
        <v>4503</v>
      </c>
      <c r="E108" s="160" t="s">
        <v>4928</v>
      </c>
    </row>
    <row r="109" spans="1:5" ht="15.6" thickBot="1">
      <c r="A109" s="175" t="s">
        <v>4332</v>
      </c>
      <c r="E109" s="161" t="s">
        <v>4929</v>
      </c>
    </row>
    <row r="110" spans="1:5">
      <c r="A110" s="329" t="s">
        <v>4992</v>
      </c>
    </row>
    <row r="111" spans="1:5" ht="15.6" thickBot="1">
      <c r="A111" s="329" t="s">
        <v>4504</v>
      </c>
      <c r="E111" s="163" t="s">
        <v>4677</v>
      </c>
    </row>
    <row r="112" spans="1:5" ht="15.6" thickBot="1">
      <c r="A112" s="176" t="s">
        <v>4993</v>
      </c>
      <c r="E112" s="160" t="s">
        <v>4942</v>
      </c>
    </row>
    <row r="113" spans="1:6">
      <c r="E113" s="167" t="s">
        <v>4941</v>
      </c>
    </row>
    <row r="114" spans="1:6" ht="15.6" thickBot="1">
      <c r="A114" s="163" t="s">
        <v>4529</v>
      </c>
      <c r="E114" s="167" t="s">
        <v>4943</v>
      </c>
    </row>
    <row r="115" spans="1:6" ht="15.6" thickBot="1">
      <c r="A115" s="160" t="s">
        <v>4343</v>
      </c>
      <c r="E115" s="161" t="s">
        <v>5409</v>
      </c>
    </row>
    <row r="116" spans="1:6" ht="30">
      <c r="A116" s="167" t="s">
        <v>4994</v>
      </c>
      <c r="E116" s="492" t="s">
        <v>4714</v>
      </c>
    </row>
    <row r="117" spans="1:6" ht="16.2" thickBot="1">
      <c r="A117" s="161" t="s">
        <v>4929</v>
      </c>
      <c r="E117" s="379"/>
    </row>
    <row r="118" spans="1:6" ht="15.6">
      <c r="E118" s="305" t="s">
        <v>4715</v>
      </c>
    </row>
    <row r="119" spans="1:6" ht="16.2" thickBot="1">
      <c r="A119" s="163" t="s">
        <v>4530</v>
      </c>
      <c r="E119" s="305" t="s">
        <v>4717</v>
      </c>
    </row>
    <row r="120" spans="1:6">
      <c r="A120" s="177" t="s">
        <v>4935</v>
      </c>
      <c r="E120" s="306" t="s">
        <v>4718</v>
      </c>
    </row>
    <row r="121" spans="1:6" ht="16.2" thickBot="1">
      <c r="A121" s="178" t="s">
        <v>4934</v>
      </c>
      <c r="C121" s="1176" t="s">
        <v>4713</v>
      </c>
      <c r="D121" s="1176"/>
      <c r="E121" s="306" t="s">
        <v>4720</v>
      </c>
      <c r="F121" s="379"/>
    </row>
    <row r="122" spans="1:6" ht="15.6">
      <c r="C122" s="1176"/>
      <c r="D122" s="1176"/>
      <c r="E122" s="306" t="s">
        <v>4722</v>
      </c>
      <c r="F122" s="379"/>
    </row>
    <row r="123" spans="1:6" ht="31.2">
      <c r="A123" s="163" t="s">
        <v>4531</v>
      </c>
      <c r="C123" s="305" t="s">
        <v>4715</v>
      </c>
      <c r="D123" s="342" t="s">
        <v>4716</v>
      </c>
      <c r="E123" s="306" t="s">
        <v>4724</v>
      </c>
      <c r="F123" s="342" t="s">
        <v>4716</v>
      </c>
    </row>
    <row r="124" spans="1:6" ht="15.6">
      <c r="A124" s="167" t="s">
        <v>5250</v>
      </c>
      <c r="C124" s="305" t="s">
        <v>4717</v>
      </c>
      <c r="D124" s="342">
        <v>0.27</v>
      </c>
      <c r="E124" s="306" t="s">
        <v>4726</v>
      </c>
      <c r="F124" s="342">
        <v>0.11</v>
      </c>
    </row>
    <row r="125" spans="1:6" ht="15.6">
      <c r="A125" s="167" t="s">
        <v>5251</v>
      </c>
      <c r="C125" s="306" t="s">
        <v>4718</v>
      </c>
      <c r="D125" s="342">
        <v>5.3</v>
      </c>
      <c r="E125" s="306" t="s">
        <v>4728</v>
      </c>
      <c r="F125" s="343">
        <v>2.12</v>
      </c>
    </row>
    <row r="126" spans="1:6" ht="15.6">
      <c r="A126" s="179" t="s">
        <v>5252</v>
      </c>
      <c r="C126" s="306" t="s">
        <v>4719</v>
      </c>
      <c r="D126" s="342">
        <v>10.6</v>
      </c>
      <c r="E126" s="306" t="s">
        <v>4730</v>
      </c>
      <c r="F126" s="342">
        <v>4.24</v>
      </c>
    </row>
    <row r="127" spans="1:6" ht="15.6">
      <c r="A127" s="331" t="s">
        <v>5246</v>
      </c>
      <c r="C127" s="306" t="s">
        <v>4721</v>
      </c>
      <c r="D127" s="342">
        <v>15.9</v>
      </c>
      <c r="E127" s="306" t="s">
        <v>4732</v>
      </c>
      <c r="F127" s="342">
        <v>10.6</v>
      </c>
    </row>
    <row r="128" spans="1:6" ht="45">
      <c r="A128" s="179" t="s">
        <v>5254</v>
      </c>
      <c r="C128" s="306" t="s">
        <v>4723</v>
      </c>
      <c r="D128" s="342">
        <v>31.8</v>
      </c>
      <c r="E128" s="306" t="s">
        <v>4734</v>
      </c>
      <c r="F128" s="342">
        <v>15.9</v>
      </c>
    </row>
    <row r="129" spans="1:6" ht="45">
      <c r="A129" s="331" t="s">
        <v>5247</v>
      </c>
      <c r="C129" s="306" t="s">
        <v>4725</v>
      </c>
      <c r="D129" s="342">
        <v>53</v>
      </c>
      <c r="F129" s="342">
        <v>31.8</v>
      </c>
    </row>
    <row r="130" spans="1:6" ht="15.6">
      <c r="A130" s="179" t="s">
        <v>5253</v>
      </c>
      <c r="C130" s="306" t="s">
        <v>4727</v>
      </c>
      <c r="D130" s="342">
        <v>84.8</v>
      </c>
      <c r="F130" s="342">
        <v>74.2</v>
      </c>
    </row>
    <row r="131" spans="1:6" ht="30">
      <c r="A131" s="331" t="s">
        <v>5248</v>
      </c>
      <c r="C131" s="306" t="s">
        <v>4729</v>
      </c>
      <c r="D131" s="342">
        <v>159</v>
      </c>
      <c r="F131" s="342">
        <v>159</v>
      </c>
    </row>
    <row r="132" spans="1:6" ht="15.6">
      <c r="A132" s="167" t="s">
        <v>5255</v>
      </c>
      <c r="C132" s="306" t="s">
        <v>4731</v>
      </c>
      <c r="D132" s="342">
        <v>318</v>
      </c>
      <c r="F132" s="342">
        <v>318</v>
      </c>
    </row>
    <row r="133" spans="1:6" ht="21" customHeight="1">
      <c r="A133" s="326" t="s">
        <v>5256</v>
      </c>
      <c r="C133" s="306" t="s">
        <v>4733</v>
      </c>
      <c r="D133" s="342">
        <v>530</v>
      </c>
      <c r="F133" s="342">
        <v>530</v>
      </c>
    </row>
    <row r="134" spans="1:6">
      <c r="A134" s="167" t="s">
        <v>5257</v>
      </c>
    </row>
    <row r="135" spans="1:6" ht="15.6" thickBot="1">
      <c r="A135" s="327" t="s">
        <v>5258</v>
      </c>
    </row>
    <row r="137" spans="1:6" ht="15.6" thickBot="1">
      <c r="A137" s="163" t="s">
        <v>4532</v>
      </c>
    </row>
    <row r="138" spans="1:6" ht="15.6" thickBot="1">
      <c r="A138" s="160" t="s">
        <v>4936</v>
      </c>
      <c r="C138" s="494" t="s">
        <v>5420</v>
      </c>
    </row>
    <row r="139" spans="1:6">
      <c r="A139" s="167" t="s">
        <v>4995</v>
      </c>
      <c r="C139" s="495" t="s">
        <v>5413</v>
      </c>
    </row>
    <row r="140" spans="1:6" ht="15.6" thickBot="1">
      <c r="A140" s="161" t="s">
        <v>5001</v>
      </c>
      <c r="C140" s="493" t="s">
        <v>5414</v>
      </c>
    </row>
    <row r="141" spans="1:6" ht="22.5" customHeight="1">
      <c r="C141" s="493" t="s">
        <v>5415</v>
      </c>
    </row>
    <row r="142" spans="1:6" ht="18.75" customHeight="1" thickBot="1">
      <c r="A142" s="165" t="s">
        <v>4533</v>
      </c>
      <c r="C142" s="493" t="s">
        <v>5416</v>
      </c>
    </row>
    <row r="143" spans="1:6" ht="30">
      <c r="A143" s="180" t="s">
        <v>5210</v>
      </c>
      <c r="C143" s="493" t="s">
        <v>5417</v>
      </c>
    </row>
    <row r="144" spans="1:6" ht="30">
      <c r="A144" s="181" t="s">
        <v>4996</v>
      </c>
      <c r="C144" s="493" t="s">
        <v>5418</v>
      </c>
    </row>
    <row r="145" spans="1:3">
      <c r="A145" s="181" t="s">
        <v>4507</v>
      </c>
      <c r="C145" s="493" t="s">
        <v>5419</v>
      </c>
    </row>
    <row r="146" spans="1:3">
      <c r="A146" s="181" t="s">
        <v>4997</v>
      </c>
      <c r="C146" s="493" t="s">
        <v>4738</v>
      </c>
    </row>
    <row r="147" spans="1:3" ht="30">
      <c r="A147" s="181" t="s">
        <v>4508</v>
      </c>
      <c r="C147" s="496" t="s">
        <v>5421</v>
      </c>
    </row>
    <row r="148" spans="1:3" ht="30.6" thickBot="1">
      <c r="A148" s="330" t="s">
        <v>4998</v>
      </c>
      <c r="C148" s="496" t="s">
        <v>5396</v>
      </c>
    </row>
    <row r="149" spans="1:3">
      <c r="A149" s="183"/>
      <c r="C149" s="496" t="s">
        <v>5422</v>
      </c>
    </row>
    <row r="150" spans="1:3" ht="19.5" customHeight="1" thickBot="1">
      <c r="A150" s="165" t="s">
        <v>4534</v>
      </c>
      <c r="C150" s="496" t="s">
        <v>5397</v>
      </c>
    </row>
    <row r="151" spans="1:3">
      <c r="A151" s="180" t="s">
        <v>4999</v>
      </c>
      <c r="C151" s="496" t="s">
        <v>5423</v>
      </c>
    </row>
    <row r="152" spans="1:3">
      <c r="A152" s="181" t="s">
        <v>5000</v>
      </c>
      <c r="C152" s="496" t="s">
        <v>5424</v>
      </c>
    </row>
    <row r="153" spans="1:3" ht="15.6" thickBot="1">
      <c r="A153" s="182" t="s">
        <v>4937</v>
      </c>
      <c r="C153" s="496" t="s">
        <v>5426</v>
      </c>
    </row>
    <row r="154" spans="1:3" ht="15.6" thickBot="1">
      <c r="A154" s="183"/>
      <c r="C154" s="497" t="s">
        <v>5425</v>
      </c>
    </row>
    <row r="155" spans="1:3" ht="15.6" thickBot="1">
      <c r="A155" s="165" t="s">
        <v>4535</v>
      </c>
    </row>
    <row r="156" spans="1:3">
      <c r="A156" s="184" t="s">
        <v>4502</v>
      </c>
    </row>
    <row r="157" spans="1:3">
      <c r="A157" s="332" t="s">
        <v>5038</v>
      </c>
    </row>
    <row r="158" spans="1:3">
      <c r="A158" s="181" t="s">
        <v>4509</v>
      </c>
    </row>
    <row r="159" spans="1:3">
      <c r="A159" s="333" t="s">
        <v>5002</v>
      </c>
    </row>
    <row r="160" spans="1:3">
      <c r="A160" s="181" t="s">
        <v>4510</v>
      </c>
    </row>
    <row r="161" spans="1:1" ht="15.6" thickBot="1">
      <c r="A161" s="330" t="s">
        <v>5039</v>
      </c>
    </row>
    <row r="163" spans="1:1" ht="15.6" thickBot="1">
      <c r="A163" s="163" t="s">
        <v>4536</v>
      </c>
    </row>
    <row r="164" spans="1:1">
      <c r="A164" s="160" t="s">
        <v>5003</v>
      </c>
    </row>
    <row r="165" spans="1:1">
      <c r="A165" s="167" t="s">
        <v>5004</v>
      </c>
    </row>
    <row r="166" spans="1:1">
      <c r="A166" s="167" t="s">
        <v>5005</v>
      </c>
    </row>
    <row r="167" spans="1:1">
      <c r="A167" s="167" t="s">
        <v>5006</v>
      </c>
    </row>
    <row r="168" spans="1:1">
      <c r="A168" s="167" t="s">
        <v>5007</v>
      </c>
    </row>
    <row r="169" spans="1:1">
      <c r="A169" s="167" t="s">
        <v>5008</v>
      </c>
    </row>
    <row r="170" spans="1:1">
      <c r="A170" s="167" t="s">
        <v>5009</v>
      </c>
    </row>
    <row r="171" spans="1:1" ht="15.6" thickBot="1">
      <c r="A171" s="327" t="s">
        <v>5010</v>
      </c>
    </row>
    <row r="173" spans="1:1" ht="15.6" thickBot="1">
      <c r="A173" s="163" t="s">
        <v>4506</v>
      </c>
    </row>
    <row r="174" spans="1:1">
      <c r="A174" s="175" t="s">
        <v>4341</v>
      </c>
    </row>
    <row r="175" spans="1:1">
      <c r="A175" s="329" t="s">
        <v>5186</v>
      </c>
    </row>
    <row r="176" spans="1:1">
      <c r="A176" s="329" t="s">
        <v>4505</v>
      </c>
    </row>
    <row r="177" spans="1:1" ht="15.6" thickBot="1">
      <c r="A177" s="334" t="s">
        <v>5187</v>
      </c>
    </row>
    <row r="179" spans="1:1" ht="15.6" thickBot="1">
      <c r="A179" s="163" t="s">
        <v>4537</v>
      </c>
    </row>
    <row r="180" spans="1:1">
      <c r="A180" s="185" t="s">
        <v>4344</v>
      </c>
    </row>
    <row r="181" spans="1:1">
      <c r="A181" s="324" t="s">
        <v>5011</v>
      </c>
    </row>
    <row r="182" spans="1:1" ht="15.6" thickBot="1">
      <c r="A182" s="186" t="s">
        <v>4926</v>
      </c>
    </row>
    <row r="184" spans="1:1" ht="15.6" thickBot="1">
      <c r="A184" s="165" t="s">
        <v>4538</v>
      </c>
    </row>
    <row r="185" spans="1:1">
      <c r="A185" s="187" t="s">
        <v>4928</v>
      </c>
    </row>
    <row r="186" spans="1:1" ht="15.6" thickBot="1">
      <c r="A186" s="188" t="s">
        <v>4929</v>
      </c>
    </row>
    <row r="188" spans="1:1" ht="15.6" thickBot="1">
      <c r="A188" s="165" t="s">
        <v>4539</v>
      </c>
    </row>
    <row r="189" spans="1:1">
      <c r="A189" s="187" t="s">
        <v>4928</v>
      </c>
    </row>
    <row r="190" spans="1:1" ht="15.6" thickBot="1">
      <c r="A190" s="188" t="s">
        <v>4929</v>
      </c>
    </row>
    <row r="192" spans="1:1" ht="30.6" thickBot="1">
      <c r="A192" s="163" t="s">
        <v>4540</v>
      </c>
    </row>
    <row r="193" spans="1:1">
      <c r="A193" s="187" t="s">
        <v>4928</v>
      </c>
    </row>
    <row r="194" spans="1:1" ht="15.6" thickBot="1">
      <c r="A194" s="188" t="s">
        <v>4929</v>
      </c>
    </row>
    <row r="196" spans="1:1" ht="15.6" thickBot="1">
      <c r="A196" s="163" t="s">
        <v>4686</v>
      </c>
    </row>
    <row r="197" spans="1:1">
      <c r="A197" s="187" t="s">
        <v>4928</v>
      </c>
    </row>
    <row r="198" spans="1:1" ht="15.6" thickBot="1">
      <c r="A198" s="188" t="s">
        <v>4929</v>
      </c>
    </row>
    <row r="200" spans="1:1" ht="15.6" thickBot="1">
      <c r="A200" s="163" t="s">
        <v>4541</v>
      </c>
    </row>
    <row r="201" spans="1:1">
      <c r="A201" s="168" t="s">
        <v>4342</v>
      </c>
    </row>
    <row r="202" spans="1:1">
      <c r="A202" s="169" t="s">
        <v>5012</v>
      </c>
    </row>
    <row r="203" spans="1:1">
      <c r="A203" s="169" t="s">
        <v>5013</v>
      </c>
    </row>
    <row r="204" spans="1:1" ht="15.6" thickBot="1">
      <c r="A204" s="335" t="s">
        <v>5014</v>
      </c>
    </row>
    <row r="206" spans="1:1" ht="15.6" thickBot="1">
      <c r="A206" s="163" t="s">
        <v>4542</v>
      </c>
    </row>
    <row r="207" spans="1:1">
      <c r="A207" s="187" t="s">
        <v>4928</v>
      </c>
    </row>
    <row r="208" spans="1:1" ht="15.6" thickBot="1">
      <c r="A208" s="188" t="s">
        <v>4929</v>
      </c>
    </row>
    <row r="210" spans="1:1" ht="30.6" thickBot="1">
      <c r="A210" s="163" t="s">
        <v>4543</v>
      </c>
    </row>
    <row r="211" spans="1:1">
      <c r="A211" s="187" t="s">
        <v>4928</v>
      </c>
    </row>
    <row r="212" spans="1:1" ht="15.6" thickBot="1">
      <c r="A212" s="188" t="s">
        <v>4929</v>
      </c>
    </row>
    <row r="214" spans="1:1" ht="15.6" thickBot="1">
      <c r="A214" s="163" t="s">
        <v>4544</v>
      </c>
    </row>
    <row r="215" spans="1:1">
      <c r="A215" s="187" t="s">
        <v>4928</v>
      </c>
    </row>
    <row r="216" spans="1:1" ht="15.6" thickBot="1">
      <c r="A216" s="188" t="s">
        <v>4929</v>
      </c>
    </row>
    <row r="218" spans="1:1" ht="15.6" thickBot="1">
      <c r="A218" s="163" t="s">
        <v>4545</v>
      </c>
    </row>
    <row r="219" spans="1:1">
      <c r="A219" s="187" t="s">
        <v>4928</v>
      </c>
    </row>
    <row r="220" spans="1:1" ht="15.6" thickBot="1">
      <c r="A220" s="188" t="s">
        <v>4929</v>
      </c>
    </row>
    <row r="222" spans="1:1" ht="15.6" thickBot="1">
      <c r="A222" s="163" t="s">
        <v>4546</v>
      </c>
    </row>
    <row r="223" spans="1:1" ht="75">
      <c r="A223" s="189" t="s">
        <v>4345</v>
      </c>
    </row>
    <row r="224" spans="1:1" ht="75">
      <c r="A224" s="206" t="s">
        <v>5015</v>
      </c>
    </row>
    <row r="225" spans="1:1" ht="30">
      <c r="A225" s="206" t="s">
        <v>4346</v>
      </c>
    </row>
    <row r="226" spans="1:1" ht="30.6" thickBot="1">
      <c r="A226" s="336" t="s">
        <v>5016</v>
      </c>
    </row>
    <row r="228" spans="1:1" ht="15.6" thickBot="1">
      <c r="A228" s="163" t="s">
        <v>4547</v>
      </c>
    </row>
    <row r="229" spans="1:1">
      <c r="A229" s="187" t="s">
        <v>4928</v>
      </c>
    </row>
    <row r="230" spans="1:1" ht="15.6" thickBot="1">
      <c r="A230" s="188" t="s">
        <v>4929</v>
      </c>
    </row>
    <row r="232" spans="1:1" ht="15.6" thickBot="1">
      <c r="A232" s="163" t="s">
        <v>4544</v>
      </c>
    </row>
    <row r="233" spans="1:1">
      <c r="A233" s="187" t="s">
        <v>4928</v>
      </c>
    </row>
    <row r="234" spans="1:1" ht="15.6" thickBot="1">
      <c r="A234" s="188" t="s">
        <v>4929</v>
      </c>
    </row>
    <row r="236" spans="1:1" ht="15.6" thickBot="1">
      <c r="A236" s="163" t="s">
        <v>4545</v>
      </c>
    </row>
    <row r="237" spans="1:1">
      <c r="A237" s="187" t="s">
        <v>4928</v>
      </c>
    </row>
    <row r="238" spans="1:1" ht="15.6" thickBot="1">
      <c r="A238" s="188" t="s">
        <v>4929</v>
      </c>
    </row>
    <row r="240" spans="1:1" ht="15.6" thickBot="1">
      <c r="A240" s="163" t="s">
        <v>4546</v>
      </c>
    </row>
    <row r="241" spans="1:1" ht="75">
      <c r="A241" s="189" t="s">
        <v>4345</v>
      </c>
    </row>
    <row r="242" spans="1:1" ht="75">
      <c r="A242" s="206" t="s">
        <v>5015</v>
      </c>
    </row>
    <row r="243" spans="1:1" ht="30">
      <c r="A243" s="206" t="s">
        <v>4346</v>
      </c>
    </row>
    <row r="244" spans="1:1" ht="30.6" thickBot="1">
      <c r="A244" s="336" t="s">
        <v>5016</v>
      </c>
    </row>
    <row r="246" spans="1:1" ht="15.6" thickBot="1">
      <c r="A246" s="163" t="s">
        <v>4547</v>
      </c>
    </row>
    <row r="247" spans="1:1">
      <c r="A247" s="187" t="s">
        <v>4928</v>
      </c>
    </row>
    <row r="248" spans="1:1" ht="15.6" thickBot="1">
      <c r="A248" s="188" t="s">
        <v>4929</v>
      </c>
    </row>
    <row r="250" spans="1:1" ht="15.6" thickBot="1">
      <c r="A250" s="163" t="s">
        <v>5172</v>
      </c>
    </row>
    <row r="251" spans="1:1">
      <c r="A251" s="187" t="s">
        <v>4928</v>
      </c>
    </row>
    <row r="252" spans="1:1" ht="15.6" thickBot="1">
      <c r="A252" s="188" t="s">
        <v>4929</v>
      </c>
    </row>
    <row r="255" spans="1:1">
      <c r="A255" s="123" t="s">
        <v>5173</v>
      </c>
    </row>
    <row r="256" spans="1:1" ht="45">
      <c r="A256" s="123" t="s">
        <v>5174</v>
      </c>
    </row>
    <row r="257" spans="1:1" ht="75">
      <c r="A257" s="123" t="s">
        <v>5175</v>
      </c>
    </row>
    <row r="258" spans="1:1" ht="75">
      <c r="A258" s="380" t="s">
        <v>5176</v>
      </c>
    </row>
    <row r="259" spans="1:1" ht="30.6" customHeight="1">
      <c r="A259" s="380" t="s">
        <v>5179</v>
      </c>
    </row>
    <row r="260" spans="1:1" ht="75">
      <c r="A260" s="123" t="s">
        <v>5177</v>
      </c>
    </row>
    <row r="261" spans="1:1" ht="90">
      <c r="A261" s="123" t="s">
        <v>5180</v>
      </c>
    </row>
    <row r="262" spans="1:1" ht="45">
      <c r="A262" s="123" t="s">
        <v>5178</v>
      </c>
    </row>
    <row r="263" spans="1:1" ht="60">
      <c r="A263" s="123" t="s">
        <v>5181</v>
      </c>
    </row>
    <row r="266" spans="1:1" ht="84.6" customHeight="1"/>
    <row r="267" spans="1:1" ht="93.6" customHeight="1"/>
    <row r="268" spans="1:1" ht="114" customHeight="1"/>
  </sheetData>
  <mergeCells count="1">
    <mergeCell ref="C121:D122"/>
  </mergeCells>
  <phoneticPr fontId="142"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D18AA-1AE4-4F7C-BF81-6116A177A345}">
  <dimension ref="A1:M60"/>
  <sheetViews>
    <sheetView topLeftCell="A55" zoomScale="90" zoomScaleNormal="90" workbookViewId="0">
      <selection activeCell="E79" sqref="E79"/>
    </sheetView>
  </sheetViews>
  <sheetFormatPr defaultColWidth="10" defaultRowHeight="10.199999999999999"/>
  <cols>
    <col min="1" max="1" width="42" style="69" customWidth="1"/>
    <col min="2" max="3" width="14.59765625" style="69" customWidth="1"/>
    <col min="4" max="4" width="15.59765625" style="69" customWidth="1"/>
    <col min="5" max="5" width="14.796875" style="69" customWidth="1"/>
    <col min="6" max="6" width="16.296875" style="69" customWidth="1"/>
    <col min="7" max="8" width="12.796875" style="69" customWidth="1"/>
    <col min="9" max="9" width="13.59765625" style="69" customWidth="1"/>
    <col min="10" max="10" width="12.796875" style="69" customWidth="1"/>
    <col min="11" max="16384" width="10" style="69"/>
  </cols>
  <sheetData>
    <row r="1" spans="1:13" customFormat="1" ht="45" customHeight="1">
      <c r="A1" s="1186" t="s">
        <v>4418</v>
      </c>
      <c r="B1" s="1187"/>
      <c r="C1" s="1187"/>
      <c r="D1" s="1187"/>
      <c r="E1" s="1187"/>
      <c r="F1" s="1187"/>
      <c r="G1" s="1187"/>
      <c r="H1" s="1187"/>
      <c r="I1" s="1187"/>
      <c r="J1" s="1187"/>
    </row>
    <row r="2" spans="1:13" customFormat="1" ht="114.75" customHeight="1">
      <c r="A2" s="1188" t="s">
        <v>4702</v>
      </c>
      <c r="B2" s="1188"/>
      <c r="C2" s="1188"/>
      <c r="D2" s="1188"/>
      <c r="E2" s="1188"/>
      <c r="F2" s="1188"/>
      <c r="G2" s="1188"/>
      <c r="H2" s="1188"/>
      <c r="I2" s="1188"/>
      <c r="J2" s="1188"/>
    </row>
    <row r="3" spans="1:13" customFormat="1" ht="39.75" customHeight="1">
      <c r="A3" s="1185" t="s">
        <v>4419</v>
      </c>
      <c r="B3" s="1185"/>
      <c r="C3" s="1185"/>
      <c r="D3" s="1185"/>
      <c r="E3" s="1185"/>
      <c r="F3" s="1185"/>
      <c r="G3" s="1185"/>
      <c r="H3" s="1185"/>
      <c r="I3" s="1185"/>
      <c r="J3" s="1185"/>
    </row>
    <row r="4" spans="1:13" customFormat="1" ht="44.25" customHeight="1">
      <c r="A4" s="1181" t="s">
        <v>4699</v>
      </c>
      <c r="B4" s="1181"/>
      <c r="C4" s="1181"/>
      <c r="D4" s="1181"/>
      <c r="E4" s="1181"/>
      <c r="F4" s="1181"/>
      <c r="G4" s="1181"/>
      <c r="H4" s="1181"/>
      <c r="I4" s="1181"/>
      <c r="J4" s="1181"/>
    </row>
    <row r="5" spans="1:13" customFormat="1" ht="54" customHeight="1">
      <c r="A5" s="1181" t="s">
        <v>4420</v>
      </c>
      <c r="B5" s="1181"/>
      <c r="C5" s="1181"/>
      <c r="D5" s="1181"/>
      <c r="E5" s="1181"/>
      <c r="F5" s="1181"/>
      <c r="G5" s="1181"/>
      <c r="H5" s="1181"/>
      <c r="I5" s="1181"/>
      <c r="J5" s="1181"/>
    </row>
    <row r="6" spans="1:13" customFormat="1" ht="39.75" customHeight="1">
      <c r="A6" s="1181" t="s">
        <v>4421</v>
      </c>
      <c r="B6" s="1181"/>
      <c r="C6" s="1181"/>
      <c r="D6" s="1181"/>
      <c r="E6" s="1181"/>
      <c r="F6" s="1181"/>
      <c r="G6" s="1181"/>
      <c r="H6" s="1181"/>
      <c r="I6" s="1181"/>
      <c r="J6" s="1181"/>
    </row>
    <row r="7" spans="1:13" customFormat="1" ht="39.75" customHeight="1">
      <c r="A7" s="1181" t="s">
        <v>4422</v>
      </c>
      <c r="B7" s="1181"/>
      <c r="C7" s="1181"/>
      <c r="D7" s="1181"/>
      <c r="E7" s="1181"/>
      <c r="F7" s="1181"/>
      <c r="G7" s="1181"/>
      <c r="H7" s="1181"/>
      <c r="I7" s="1181"/>
      <c r="J7" s="1181"/>
    </row>
    <row r="8" spans="1:13" customFormat="1" ht="76.5" customHeight="1">
      <c r="A8" s="1181" t="s">
        <v>4423</v>
      </c>
      <c r="B8" s="1181"/>
      <c r="C8" s="1181"/>
      <c r="D8" s="1181"/>
      <c r="E8" s="1181"/>
      <c r="F8" s="1181"/>
      <c r="G8" s="1181"/>
      <c r="H8" s="1181"/>
      <c r="I8" s="1181"/>
      <c r="J8" s="1181"/>
    </row>
    <row r="9" spans="1:13" customFormat="1" ht="52.5" customHeight="1">
      <c r="A9" s="1181" t="s">
        <v>4424</v>
      </c>
      <c r="B9" s="1181"/>
      <c r="C9" s="1181"/>
      <c r="D9" s="1181"/>
      <c r="E9" s="1181"/>
      <c r="F9" s="1181"/>
      <c r="G9" s="1181"/>
      <c r="H9" s="1181"/>
      <c r="I9" s="1181"/>
      <c r="J9" s="1181"/>
    </row>
    <row r="10" spans="1:13" customFormat="1" ht="82.5" customHeight="1">
      <c r="A10" s="1182" t="s">
        <v>4425</v>
      </c>
      <c r="B10" s="1183"/>
      <c r="C10" s="1183"/>
      <c r="D10" s="1184"/>
      <c r="E10" s="67" t="s">
        <v>4700</v>
      </c>
      <c r="F10" s="67" t="s">
        <v>4426</v>
      </c>
      <c r="G10" s="67" t="s">
        <v>4427</v>
      </c>
      <c r="H10" s="67" t="s">
        <v>4428</v>
      </c>
      <c r="I10" s="68" t="s">
        <v>4429</v>
      </c>
      <c r="J10" s="68" t="s">
        <v>4430</v>
      </c>
      <c r="M10" s="69"/>
    </row>
    <row r="11" spans="1:13" ht="30" customHeight="1">
      <c r="A11" s="70" t="s">
        <v>4431</v>
      </c>
      <c r="B11" s="71"/>
      <c r="C11" s="71"/>
      <c r="D11" s="71"/>
      <c r="E11" s="72"/>
      <c r="F11" s="72"/>
      <c r="G11" s="72"/>
      <c r="H11" s="72"/>
      <c r="I11" s="72"/>
      <c r="J11" s="72"/>
    </row>
    <row r="12" spans="1:13" ht="30" customHeight="1">
      <c r="A12" s="1177" t="s">
        <v>4432</v>
      </c>
      <c r="B12" s="1180"/>
      <c r="C12" s="1180"/>
      <c r="D12" s="1180"/>
      <c r="E12" s="73"/>
      <c r="F12" s="73"/>
      <c r="G12" s="73"/>
      <c r="H12" s="73"/>
      <c r="I12" s="73"/>
      <c r="J12" s="73"/>
    </row>
    <row r="13" spans="1:13" ht="30.75" customHeight="1">
      <c r="A13" s="1177" t="s">
        <v>4433</v>
      </c>
      <c r="B13" s="1180"/>
      <c r="C13" s="1180"/>
      <c r="D13" s="1180"/>
      <c r="E13" s="73"/>
      <c r="F13" s="73"/>
      <c r="G13" s="73"/>
      <c r="H13" s="73"/>
      <c r="I13" s="73"/>
      <c r="J13" s="73"/>
    </row>
    <row r="14" spans="1:13" ht="30" customHeight="1">
      <c r="A14" s="1177" t="s">
        <v>4434</v>
      </c>
      <c r="B14" s="1180"/>
      <c r="C14" s="1180"/>
      <c r="D14" s="1180"/>
      <c r="E14" s="73"/>
      <c r="F14" s="73"/>
      <c r="G14" s="73"/>
      <c r="H14" s="73"/>
      <c r="I14" s="73"/>
      <c r="J14" s="73"/>
    </row>
    <row r="15" spans="1:13" ht="30" customHeight="1">
      <c r="A15" s="1177" t="s">
        <v>4435</v>
      </c>
      <c r="B15" s="1180"/>
      <c r="C15" s="1180"/>
      <c r="D15" s="1180"/>
      <c r="E15" s="73"/>
      <c r="F15" s="73"/>
      <c r="G15" s="73"/>
      <c r="H15" s="73"/>
      <c r="I15" s="73"/>
      <c r="J15" s="73"/>
    </row>
    <row r="16" spans="1:13" ht="34.5" customHeight="1">
      <c r="A16" s="1177" t="s">
        <v>4436</v>
      </c>
      <c r="B16" s="1180"/>
      <c r="C16" s="1180"/>
      <c r="D16" s="1180"/>
      <c r="E16" s="73"/>
      <c r="F16" s="73"/>
      <c r="G16" s="73"/>
      <c r="H16" s="73"/>
      <c r="I16" s="73"/>
      <c r="J16" s="73"/>
    </row>
    <row r="17" spans="1:10" ht="27.75" customHeight="1">
      <c r="A17" s="1177" t="s">
        <v>4437</v>
      </c>
      <c r="B17" s="1180"/>
      <c r="C17" s="1180"/>
      <c r="D17" s="1180"/>
      <c r="E17" s="73"/>
      <c r="F17" s="73"/>
      <c r="G17" s="73"/>
      <c r="H17" s="73"/>
      <c r="I17" s="73"/>
      <c r="J17" s="73"/>
    </row>
    <row r="18" spans="1:10" ht="31.5" customHeight="1">
      <c r="A18" s="1177" t="s">
        <v>4438</v>
      </c>
      <c r="B18" s="1180"/>
      <c r="C18" s="1180"/>
      <c r="D18" s="1180"/>
      <c r="E18" s="73"/>
      <c r="F18" s="73"/>
      <c r="G18" s="73"/>
      <c r="H18" s="73"/>
      <c r="I18" s="73"/>
      <c r="J18" s="73"/>
    </row>
    <row r="19" spans="1:10" ht="25.5" customHeight="1">
      <c r="A19" s="1177" t="s">
        <v>4439</v>
      </c>
      <c r="B19" s="1180"/>
      <c r="C19" s="1180"/>
      <c r="D19" s="1180"/>
      <c r="E19" s="73"/>
      <c r="F19" s="73"/>
      <c r="G19" s="73"/>
      <c r="H19" s="73"/>
      <c r="I19" s="73"/>
      <c r="J19" s="73"/>
    </row>
    <row r="20" spans="1:10" ht="25.5" customHeight="1">
      <c r="A20" s="1177" t="s">
        <v>4440</v>
      </c>
      <c r="B20" s="1180"/>
      <c r="C20" s="1180"/>
      <c r="D20" s="1180"/>
      <c r="E20" s="73"/>
      <c r="F20" s="73"/>
      <c r="G20" s="73"/>
      <c r="H20" s="73"/>
      <c r="I20" s="73"/>
      <c r="J20" s="73"/>
    </row>
    <row r="21" spans="1:10" ht="29.25" customHeight="1">
      <c r="A21" s="1177" t="s">
        <v>4441</v>
      </c>
      <c r="B21" s="1180"/>
      <c r="C21" s="1180"/>
      <c r="D21" s="1180"/>
      <c r="E21" s="73"/>
      <c r="F21" s="73"/>
      <c r="G21" s="73"/>
      <c r="H21" s="73"/>
      <c r="I21" s="73"/>
      <c r="J21" s="73"/>
    </row>
    <row r="22" spans="1:10" ht="29.25" customHeight="1">
      <c r="A22" s="1177" t="s">
        <v>4701</v>
      </c>
      <c r="B22" s="1180"/>
      <c r="C22" s="1180"/>
      <c r="D22" s="1180"/>
      <c r="E22" s="73"/>
      <c r="F22" s="73"/>
      <c r="G22" s="73"/>
      <c r="H22" s="73"/>
      <c r="I22" s="73"/>
      <c r="J22" s="73"/>
    </row>
    <row r="23" spans="1:10" ht="28.8">
      <c r="A23" s="74" t="s">
        <v>4442</v>
      </c>
      <c r="B23" s="75"/>
      <c r="C23" s="75"/>
      <c r="D23" s="75"/>
      <c r="E23" s="76"/>
      <c r="F23" s="76"/>
      <c r="G23" s="76"/>
      <c r="H23" s="76"/>
      <c r="I23" s="76"/>
      <c r="J23" s="76"/>
    </row>
    <row r="24" spans="1:10" ht="25.5" customHeight="1">
      <c r="A24" s="1177" t="s">
        <v>4443</v>
      </c>
      <c r="B24" s="1177"/>
      <c r="C24" s="1177"/>
      <c r="D24" s="1177"/>
      <c r="E24" s="73"/>
      <c r="F24" s="73"/>
      <c r="G24" s="73"/>
      <c r="H24" s="73"/>
      <c r="I24" s="73"/>
      <c r="J24" s="73"/>
    </row>
    <row r="25" spans="1:10" ht="32.25" customHeight="1">
      <c r="A25" s="1177" t="s">
        <v>4444</v>
      </c>
      <c r="B25" s="1177"/>
      <c r="C25" s="1177"/>
      <c r="D25" s="1177"/>
      <c r="E25" s="73"/>
      <c r="F25" s="73"/>
      <c r="G25" s="73"/>
      <c r="H25" s="73"/>
      <c r="I25" s="73"/>
      <c r="J25" s="73"/>
    </row>
    <row r="26" spans="1:10" ht="25.5" customHeight="1">
      <c r="A26" s="1177" t="s">
        <v>4445</v>
      </c>
      <c r="B26" s="1177"/>
      <c r="C26" s="1177"/>
      <c r="D26" s="1177"/>
      <c r="E26" s="73"/>
      <c r="F26" s="73"/>
      <c r="G26" s="73"/>
      <c r="H26" s="73"/>
      <c r="I26" s="73"/>
      <c r="J26" s="73"/>
    </row>
    <row r="27" spans="1:10" ht="33" customHeight="1">
      <c r="A27" s="1177" t="s">
        <v>4434</v>
      </c>
      <c r="B27" s="1180"/>
      <c r="C27" s="1180"/>
      <c r="D27" s="1180"/>
      <c r="E27" s="73"/>
      <c r="F27" s="73"/>
      <c r="G27" s="73"/>
      <c r="H27" s="73"/>
      <c r="I27" s="73"/>
      <c r="J27" s="73"/>
    </row>
    <row r="28" spans="1:10" ht="25.5" customHeight="1">
      <c r="A28" s="1177" t="s">
        <v>4435</v>
      </c>
      <c r="B28" s="1180"/>
      <c r="C28" s="1180"/>
      <c r="D28" s="1180"/>
      <c r="E28" s="73"/>
      <c r="F28" s="73"/>
      <c r="G28" s="73"/>
      <c r="H28" s="73"/>
      <c r="I28" s="73"/>
      <c r="J28" s="73"/>
    </row>
    <row r="29" spans="1:10" ht="28.8">
      <c r="A29" s="74" t="s">
        <v>4446</v>
      </c>
      <c r="B29" s="75"/>
      <c r="C29" s="75"/>
      <c r="D29" s="75"/>
      <c r="E29" s="76"/>
      <c r="F29" s="76"/>
      <c r="G29" s="76"/>
      <c r="H29" s="76"/>
      <c r="I29" s="76"/>
      <c r="J29" s="76"/>
    </row>
    <row r="30" spans="1:10" ht="28.5" customHeight="1">
      <c r="A30" s="1177" t="s">
        <v>4447</v>
      </c>
      <c r="B30" s="1177"/>
      <c r="C30" s="1177"/>
      <c r="D30" s="1177"/>
      <c r="E30" s="73"/>
      <c r="F30" s="73"/>
      <c r="G30" s="73"/>
      <c r="H30" s="73"/>
      <c r="I30" s="73"/>
      <c r="J30" s="73"/>
    </row>
    <row r="31" spans="1:10" ht="30.75" customHeight="1">
      <c r="A31" s="1177" t="s">
        <v>4448</v>
      </c>
      <c r="B31" s="1177"/>
      <c r="C31" s="1177"/>
      <c r="D31" s="1177"/>
      <c r="E31" s="73"/>
      <c r="F31" s="73"/>
      <c r="G31" s="73"/>
      <c r="H31" s="73"/>
      <c r="I31" s="73"/>
      <c r="J31" s="73"/>
    </row>
    <row r="32" spans="1:10" ht="32.25" customHeight="1">
      <c r="A32" s="1177" t="s">
        <v>4449</v>
      </c>
      <c r="B32" s="1177"/>
      <c r="C32" s="1177"/>
      <c r="D32" s="1177"/>
      <c r="E32" s="73"/>
      <c r="F32" s="73"/>
      <c r="G32" s="73"/>
      <c r="H32" s="73"/>
      <c r="I32" s="73"/>
      <c r="J32" s="73"/>
    </row>
    <row r="33" spans="1:10" ht="25.5" customHeight="1">
      <c r="A33" s="1177" t="s">
        <v>4450</v>
      </c>
      <c r="B33" s="1177"/>
      <c r="C33" s="1177"/>
      <c r="D33" s="1177"/>
      <c r="E33" s="73"/>
      <c r="F33" s="73"/>
      <c r="G33" s="73"/>
      <c r="H33" s="73"/>
      <c r="I33" s="73"/>
      <c r="J33" s="73"/>
    </row>
    <row r="34" spans="1:10" ht="28.5" customHeight="1">
      <c r="A34" s="1177" t="s">
        <v>4451</v>
      </c>
      <c r="B34" s="1177"/>
      <c r="C34" s="1177"/>
      <c r="D34" s="1177"/>
      <c r="E34" s="73"/>
      <c r="F34" s="73"/>
      <c r="G34" s="73"/>
      <c r="H34" s="73"/>
      <c r="I34" s="73"/>
      <c r="J34" s="73"/>
    </row>
    <row r="35" spans="1:10" ht="29.25" customHeight="1">
      <c r="A35" s="1177" t="s">
        <v>4452</v>
      </c>
      <c r="B35" s="1177"/>
      <c r="C35" s="1177"/>
      <c r="D35" s="1177"/>
      <c r="E35" s="73"/>
      <c r="F35" s="73"/>
      <c r="G35" s="73"/>
      <c r="H35" s="73"/>
      <c r="I35" s="73"/>
      <c r="J35" s="73"/>
    </row>
    <row r="36" spans="1:10" ht="29.25" customHeight="1">
      <c r="A36" s="1177" t="s">
        <v>4453</v>
      </c>
      <c r="B36" s="1177"/>
      <c r="C36" s="1177"/>
      <c r="D36" s="1177"/>
      <c r="E36" s="73"/>
      <c r="F36" s="73"/>
      <c r="G36" s="73"/>
      <c r="H36" s="73"/>
      <c r="I36" s="73"/>
      <c r="J36" s="73"/>
    </row>
    <row r="37" spans="1:10" ht="29.25" customHeight="1">
      <c r="A37" s="1177" t="s">
        <v>4454</v>
      </c>
      <c r="B37" s="1177"/>
      <c r="C37" s="1177"/>
      <c r="D37" s="1177"/>
      <c r="E37" s="73"/>
      <c r="F37" s="73"/>
      <c r="G37" s="73"/>
      <c r="H37" s="73"/>
      <c r="I37" s="73"/>
      <c r="J37" s="73"/>
    </row>
    <row r="38" spans="1:10" ht="30" customHeight="1">
      <c r="A38" s="1177" t="s">
        <v>4455</v>
      </c>
      <c r="B38" s="1177"/>
      <c r="C38" s="1177"/>
      <c r="D38" s="1177"/>
      <c r="E38" s="73"/>
      <c r="F38" s="73"/>
      <c r="G38" s="73"/>
      <c r="H38" s="73"/>
      <c r="I38" s="73"/>
      <c r="J38" s="73"/>
    </row>
    <row r="39" spans="1:10" ht="26.25" customHeight="1">
      <c r="A39" s="1177" t="s">
        <v>4456</v>
      </c>
      <c r="B39" s="1177"/>
      <c r="C39" s="1177"/>
      <c r="D39" s="1177"/>
      <c r="E39" s="73"/>
      <c r="F39" s="73"/>
      <c r="G39" s="73"/>
      <c r="H39" s="73"/>
      <c r="I39" s="73"/>
      <c r="J39" s="73"/>
    </row>
    <row r="40" spans="1:10" ht="31.5" customHeight="1">
      <c r="A40" s="1177" t="s">
        <v>4457</v>
      </c>
      <c r="B40" s="1177"/>
      <c r="C40" s="1177"/>
      <c r="D40" s="1177"/>
      <c r="E40" s="73"/>
      <c r="F40" s="73"/>
      <c r="G40" s="73"/>
      <c r="H40" s="73"/>
      <c r="I40" s="73"/>
      <c r="J40" s="73"/>
    </row>
    <row r="41" spans="1:10" ht="30" customHeight="1">
      <c r="A41" s="1177" t="s">
        <v>4458</v>
      </c>
      <c r="B41" s="1177"/>
      <c r="C41" s="1177"/>
      <c r="D41" s="1177"/>
      <c r="E41" s="73"/>
      <c r="F41" s="73"/>
      <c r="G41" s="73"/>
      <c r="H41" s="73"/>
      <c r="I41" s="73"/>
      <c r="J41" s="73"/>
    </row>
    <row r="42" spans="1:10" ht="28.8">
      <c r="A42" s="74" t="s">
        <v>4459</v>
      </c>
      <c r="B42" s="75"/>
      <c r="C42" s="75"/>
      <c r="D42" s="75"/>
      <c r="E42" s="76"/>
      <c r="F42" s="76"/>
      <c r="G42" s="76"/>
      <c r="H42" s="76"/>
      <c r="I42" s="76"/>
      <c r="J42" s="76"/>
    </row>
    <row r="43" spans="1:10" ht="29.25" customHeight="1">
      <c r="A43" s="1177" t="s">
        <v>4460</v>
      </c>
      <c r="B43" s="1177"/>
      <c r="C43" s="1177"/>
      <c r="D43" s="1177"/>
      <c r="E43" s="73"/>
      <c r="F43" s="73"/>
      <c r="G43" s="73"/>
      <c r="H43" s="73"/>
      <c r="I43" s="73"/>
      <c r="J43" s="73"/>
    </row>
    <row r="44" spans="1:10" ht="30.75" customHeight="1">
      <c r="A44" s="1177" t="s">
        <v>4461</v>
      </c>
      <c r="B44" s="1177"/>
      <c r="C44" s="1177"/>
      <c r="D44" s="1177"/>
      <c r="E44" s="73"/>
      <c r="F44" s="73"/>
      <c r="G44" s="73"/>
      <c r="H44" s="73"/>
      <c r="I44" s="73"/>
      <c r="J44" s="73"/>
    </row>
    <row r="45" spans="1:10" ht="30" customHeight="1">
      <c r="A45" s="1177" t="s">
        <v>4462</v>
      </c>
      <c r="B45" s="1177"/>
      <c r="C45" s="1177"/>
      <c r="D45" s="1177"/>
      <c r="E45" s="73"/>
      <c r="F45" s="73"/>
      <c r="G45" s="73"/>
      <c r="H45" s="73"/>
      <c r="I45" s="73"/>
      <c r="J45" s="73"/>
    </row>
    <row r="46" spans="1:10" ht="34.5" customHeight="1">
      <c r="A46" s="1177" t="s">
        <v>4463</v>
      </c>
      <c r="B46" s="1177"/>
      <c r="C46" s="1177"/>
      <c r="D46" s="1177"/>
      <c r="E46" s="73"/>
      <c r="F46" s="73"/>
      <c r="G46" s="73"/>
      <c r="H46" s="73"/>
      <c r="I46" s="73"/>
      <c r="J46" s="73"/>
    </row>
    <row r="47" spans="1:10" ht="32.25" customHeight="1">
      <c r="A47" s="1177" t="s">
        <v>4438</v>
      </c>
      <c r="B47" s="1180"/>
      <c r="C47" s="1180"/>
      <c r="D47" s="1180"/>
      <c r="E47" s="73"/>
      <c r="F47" s="73"/>
      <c r="G47" s="73"/>
      <c r="H47" s="73"/>
      <c r="I47" s="73"/>
      <c r="J47" s="73"/>
    </row>
    <row r="48" spans="1:10" ht="30.75" customHeight="1">
      <c r="A48" s="1177" t="s">
        <v>4441</v>
      </c>
      <c r="B48" s="1180"/>
      <c r="C48" s="1180"/>
      <c r="D48" s="1180"/>
      <c r="E48" s="73"/>
      <c r="F48" s="73"/>
      <c r="G48" s="73"/>
      <c r="H48" s="73"/>
      <c r="I48" s="73"/>
      <c r="J48" s="73"/>
    </row>
    <row r="49" spans="1:10" ht="31.5" customHeight="1">
      <c r="A49" s="1177" t="s">
        <v>4464</v>
      </c>
      <c r="B49" s="1177"/>
      <c r="C49" s="1177"/>
      <c r="D49" s="1177"/>
      <c r="E49" s="73"/>
      <c r="F49" s="73"/>
      <c r="G49" s="73"/>
      <c r="H49" s="73"/>
      <c r="I49" s="73"/>
      <c r="J49" s="73"/>
    </row>
    <row r="50" spans="1:10" ht="28.8">
      <c r="A50" s="74" t="s">
        <v>4465</v>
      </c>
      <c r="B50" s="75"/>
      <c r="C50" s="75"/>
      <c r="D50" s="75"/>
      <c r="E50" s="76"/>
      <c r="F50" s="76"/>
      <c r="G50" s="76"/>
      <c r="H50" s="76"/>
      <c r="I50" s="76"/>
      <c r="J50" s="76"/>
    </row>
    <row r="51" spans="1:10" ht="27.75" customHeight="1">
      <c r="A51" s="1177" t="s">
        <v>4443</v>
      </c>
      <c r="B51" s="1177"/>
      <c r="C51" s="1177"/>
      <c r="D51" s="1177"/>
      <c r="E51" s="73"/>
      <c r="F51" s="73"/>
      <c r="G51" s="73"/>
      <c r="H51" s="73"/>
      <c r="I51" s="73"/>
      <c r="J51" s="73"/>
    </row>
    <row r="52" spans="1:10" ht="33.75" customHeight="1">
      <c r="A52" s="1177" t="s">
        <v>4466</v>
      </c>
      <c r="B52" s="1177"/>
      <c r="C52" s="1177"/>
      <c r="D52" s="1177"/>
      <c r="E52" s="73"/>
      <c r="F52" s="73"/>
      <c r="G52" s="73"/>
      <c r="H52" s="73"/>
      <c r="I52" s="73"/>
      <c r="J52" s="73"/>
    </row>
    <row r="53" spans="1:10" ht="27.75" customHeight="1">
      <c r="A53" s="1177" t="s">
        <v>4434</v>
      </c>
      <c r="B53" s="1177"/>
      <c r="C53" s="1177"/>
      <c r="D53" s="1178"/>
      <c r="E53" s="73"/>
      <c r="F53" s="73"/>
      <c r="G53" s="73"/>
      <c r="H53" s="73"/>
      <c r="I53" s="73"/>
      <c r="J53" s="73"/>
    </row>
    <row r="54" spans="1:10" ht="28.5" customHeight="1">
      <c r="A54" s="1177" t="s">
        <v>4435</v>
      </c>
      <c r="B54" s="1177"/>
      <c r="C54" s="1177"/>
      <c r="D54" s="1178"/>
      <c r="E54" s="73"/>
      <c r="F54" s="73"/>
      <c r="G54" s="73"/>
      <c r="H54" s="73"/>
      <c r="I54" s="73"/>
      <c r="J54" s="73"/>
    </row>
    <row r="55" spans="1:10" ht="28.5" customHeight="1">
      <c r="A55" s="1177" t="s">
        <v>4467</v>
      </c>
      <c r="B55" s="1177"/>
      <c r="C55" s="1177"/>
      <c r="D55" s="1178"/>
      <c r="E55" s="73"/>
      <c r="F55" s="73"/>
      <c r="G55" s="73"/>
      <c r="H55" s="73"/>
      <c r="I55" s="73"/>
      <c r="J55" s="73"/>
    </row>
    <row r="58" spans="1:10" s="79" customFormat="1" ht="29.25" customHeight="1">
      <c r="A58" s="1179"/>
      <c r="B58" s="1179"/>
      <c r="C58" s="1179"/>
      <c r="D58" s="1179"/>
      <c r="E58" s="1179"/>
      <c r="F58" s="1179"/>
      <c r="G58" s="77" t="s">
        <v>4468</v>
      </c>
      <c r="H58" s="78"/>
      <c r="I58" s="78"/>
      <c r="J58" s="77"/>
    </row>
    <row r="59" spans="1:10" s="79" customFormat="1" ht="29.25" customHeight="1">
      <c r="A59" s="1179"/>
      <c r="B59" s="1179"/>
      <c r="C59" s="1179"/>
      <c r="D59" s="1179"/>
      <c r="E59" s="1179"/>
      <c r="F59" s="1179"/>
      <c r="G59" s="77" t="s">
        <v>4468</v>
      </c>
      <c r="H59" s="80"/>
      <c r="I59" s="80"/>
      <c r="J59" s="77"/>
    </row>
    <row r="60" spans="1:10" s="79" customFormat="1" ht="29.25" customHeight="1">
      <c r="A60" s="1179"/>
      <c r="B60" s="1179"/>
      <c r="C60" s="1179"/>
      <c r="D60" s="1179"/>
      <c r="E60" s="1179"/>
      <c r="F60" s="1179"/>
      <c r="G60" s="77" t="s">
        <v>4468</v>
      </c>
      <c r="H60" s="80"/>
      <c r="I60" s="80"/>
      <c r="J60" s="77"/>
    </row>
  </sheetData>
  <mergeCells count="53">
    <mergeCell ref="A3:J3"/>
    <mergeCell ref="A4:J4"/>
    <mergeCell ref="A5:J5"/>
    <mergeCell ref="A6:J6"/>
    <mergeCell ref="A1:J1"/>
    <mergeCell ref="A2:J2"/>
    <mergeCell ref="A20:D20"/>
    <mergeCell ref="A17:D17"/>
    <mergeCell ref="A18:D18"/>
    <mergeCell ref="A10:D10"/>
    <mergeCell ref="A12:D12"/>
    <mergeCell ref="A14:D14"/>
    <mergeCell ref="A15:D15"/>
    <mergeCell ref="A16:D16"/>
    <mergeCell ref="A7:J7"/>
    <mergeCell ref="A8:J8"/>
    <mergeCell ref="A9:J9"/>
    <mergeCell ref="A13:D13"/>
    <mergeCell ref="A19:D19"/>
    <mergeCell ref="A34:D34"/>
    <mergeCell ref="A21:D21"/>
    <mergeCell ref="A22:D22"/>
    <mergeCell ref="A24:D24"/>
    <mergeCell ref="A25:D25"/>
    <mergeCell ref="A26:D26"/>
    <mergeCell ref="A27:D27"/>
    <mergeCell ref="A28:D28"/>
    <mergeCell ref="A30:D30"/>
    <mergeCell ref="A31:D31"/>
    <mergeCell ref="A32:D32"/>
    <mergeCell ref="A33:D33"/>
    <mergeCell ref="A47:D47"/>
    <mergeCell ref="A35:D35"/>
    <mergeCell ref="A36:D36"/>
    <mergeCell ref="A37:D37"/>
    <mergeCell ref="A38:D38"/>
    <mergeCell ref="A39:D39"/>
    <mergeCell ref="A40:D40"/>
    <mergeCell ref="A41:D41"/>
    <mergeCell ref="A43:D43"/>
    <mergeCell ref="A44:D44"/>
    <mergeCell ref="A45:D45"/>
    <mergeCell ref="A46:D46"/>
    <mergeCell ref="A55:D55"/>
    <mergeCell ref="A58:F58"/>
    <mergeCell ref="A59:F59"/>
    <mergeCell ref="A60:F60"/>
    <mergeCell ref="A48:D48"/>
    <mergeCell ref="A49:D49"/>
    <mergeCell ref="A51:D51"/>
    <mergeCell ref="A52:D52"/>
    <mergeCell ref="A53:D53"/>
    <mergeCell ref="A54:D54"/>
  </mergeCells>
  <conditionalFormatting sqref="A23:A25">
    <cfRule type="duplicateValues" dxfId="2" priority="19"/>
  </conditionalFormatting>
  <conditionalFormatting sqref="A26">
    <cfRule type="duplicateValues" dxfId="1" priority="15"/>
  </conditionalFormatting>
  <conditionalFormatting sqref="A51">
    <cfRule type="duplicateValues" dxfId="0" priority="11"/>
  </conditionalFormatting>
  <hyperlinks>
    <hyperlink ref="G58" r:id="rId1" display="clik aquí" xr:uid="{93AD0C17-1266-4699-BFAE-A1439C08ECB0}"/>
    <hyperlink ref="G59" r:id="rId2" display="clik aquí" xr:uid="{D584FC79-FF93-4A7E-8335-BB12E48E58E1}"/>
    <hyperlink ref="G60" r:id="rId3" display="clik aquí" xr:uid="{01511094-608A-46B5-86F9-A4DCA2C054D1}"/>
  </hyperlinks>
  <pageMargins left="0.7" right="0.7" top="0.75" bottom="0.75" header="0.3" footer="0.3"/>
  <drawing r:id="rId4"/>
  <legacyDrawing r:id="rId5"/>
  <mc:AlternateContent xmlns:mc="http://schemas.openxmlformats.org/markup-compatibility/2006">
    <mc:Choice Requires="x14">
      <controls>
        <mc:AlternateContent xmlns:mc="http://schemas.openxmlformats.org/markup-compatibility/2006">
          <mc:Choice Requires="x14">
            <control shapeId="11534" r:id="rId6" name="Check Box 270">
              <controlPr defaultSize="0" autoFill="0" autoLine="0" autoPict="0">
                <anchor moveWithCells="1">
                  <from>
                    <xdr:col>4</xdr:col>
                    <xdr:colOff>297180</xdr:colOff>
                    <xdr:row>11</xdr:row>
                    <xdr:rowOff>0</xdr:rowOff>
                  </from>
                  <to>
                    <xdr:col>4</xdr:col>
                    <xdr:colOff>533400</xdr:colOff>
                    <xdr:row>12</xdr:row>
                    <xdr:rowOff>15240</xdr:rowOff>
                  </to>
                </anchor>
              </controlPr>
            </control>
          </mc:Choice>
        </mc:AlternateContent>
        <mc:AlternateContent xmlns:mc="http://schemas.openxmlformats.org/markup-compatibility/2006">
          <mc:Choice Requires="x14">
            <control shapeId="11535" r:id="rId7" name="Check Box 271">
              <controlPr defaultSize="0" autoFill="0" autoLine="0" autoPict="0">
                <anchor moveWithCells="1">
                  <from>
                    <xdr:col>4</xdr:col>
                    <xdr:colOff>297180</xdr:colOff>
                    <xdr:row>12</xdr:row>
                    <xdr:rowOff>0</xdr:rowOff>
                  </from>
                  <to>
                    <xdr:col>4</xdr:col>
                    <xdr:colOff>533400</xdr:colOff>
                    <xdr:row>13</xdr:row>
                    <xdr:rowOff>15240</xdr:rowOff>
                  </to>
                </anchor>
              </controlPr>
            </control>
          </mc:Choice>
        </mc:AlternateContent>
        <mc:AlternateContent xmlns:mc="http://schemas.openxmlformats.org/markup-compatibility/2006">
          <mc:Choice Requires="x14">
            <control shapeId="11536" r:id="rId8" name="Check Box 272">
              <controlPr defaultSize="0" autoFill="0" autoLine="0" autoPict="0">
                <anchor moveWithCells="1">
                  <from>
                    <xdr:col>4</xdr:col>
                    <xdr:colOff>297180</xdr:colOff>
                    <xdr:row>13</xdr:row>
                    <xdr:rowOff>0</xdr:rowOff>
                  </from>
                  <to>
                    <xdr:col>4</xdr:col>
                    <xdr:colOff>533400</xdr:colOff>
                    <xdr:row>14</xdr:row>
                    <xdr:rowOff>15240</xdr:rowOff>
                  </to>
                </anchor>
              </controlPr>
            </control>
          </mc:Choice>
        </mc:AlternateContent>
        <mc:AlternateContent xmlns:mc="http://schemas.openxmlformats.org/markup-compatibility/2006">
          <mc:Choice Requires="x14">
            <control shapeId="11537" r:id="rId9" name="Check Box 273">
              <controlPr defaultSize="0" autoFill="0" autoLine="0" autoPict="0">
                <anchor moveWithCells="1">
                  <from>
                    <xdr:col>4</xdr:col>
                    <xdr:colOff>297180</xdr:colOff>
                    <xdr:row>14</xdr:row>
                    <xdr:rowOff>0</xdr:rowOff>
                  </from>
                  <to>
                    <xdr:col>4</xdr:col>
                    <xdr:colOff>533400</xdr:colOff>
                    <xdr:row>15</xdr:row>
                    <xdr:rowOff>15240</xdr:rowOff>
                  </to>
                </anchor>
              </controlPr>
            </control>
          </mc:Choice>
        </mc:AlternateContent>
        <mc:AlternateContent xmlns:mc="http://schemas.openxmlformats.org/markup-compatibility/2006">
          <mc:Choice Requires="x14">
            <control shapeId="11538" r:id="rId10" name="Check Box 274">
              <controlPr defaultSize="0" autoFill="0" autoLine="0" autoPict="0">
                <anchor moveWithCells="1">
                  <from>
                    <xdr:col>4</xdr:col>
                    <xdr:colOff>297180</xdr:colOff>
                    <xdr:row>15</xdr:row>
                    <xdr:rowOff>0</xdr:rowOff>
                  </from>
                  <to>
                    <xdr:col>4</xdr:col>
                    <xdr:colOff>533400</xdr:colOff>
                    <xdr:row>16</xdr:row>
                    <xdr:rowOff>15240</xdr:rowOff>
                  </to>
                </anchor>
              </controlPr>
            </control>
          </mc:Choice>
        </mc:AlternateContent>
        <mc:AlternateContent xmlns:mc="http://schemas.openxmlformats.org/markup-compatibility/2006">
          <mc:Choice Requires="x14">
            <control shapeId="11539" r:id="rId11" name="Check Box 275">
              <controlPr defaultSize="0" autoFill="0" autoLine="0" autoPict="0">
                <anchor moveWithCells="1">
                  <from>
                    <xdr:col>4</xdr:col>
                    <xdr:colOff>297180</xdr:colOff>
                    <xdr:row>16</xdr:row>
                    <xdr:rowOff>0</xdr:rowOff>
                  </from>
                  <to>
                    <xdr:col>4</xdr:col>
                    <xdr:colOff>533400</xdr:colOff>
                    <xdr:row>17</xdr:row>
                    <xdr:rowOff>15240</xdr:rowOff>
                  </to>
                </anchor>
              </controlPr>
            </control>
          </mc:Choice>
        </mc:AlternateContent>
        <mc:AlternateContent xmlns:mc="http://schemas.openxmlformats.org/markup-compatibility/2006">
          <mc:Choice Requires="x14">
            <control shapeId="11540" r:id="rId12" name="Check Box 276">
              <controlPr defaultSize="0" autoFill="0" autoLine="0" autoPict="0">
                <anchor moveWithCells="1">
                  <from>
                    <xdr:col>4</xdr:col>
                    <xdr:colOff>297180</xdr:colOff>
                    <xdr:row>17</xdr:row>
                    <xdr:rowOff>0</xdr:rowOff>
                  </from>
                  <to>
                    <xdr:col>4</xdr:col>
                    <xdr:colOff>533400</xdr:colOff>
                    <xdr:row>18</xdr:row>
                    <xdr:rowOff>15240</xdr:rowOff>
                  </to>
                </anchor>
              </controlPr>
            </control>
          </mc:Choice>
        </mc:AlternateContent>
        <mc:AlternateContent xmlns:mc="http://schemas.openxmlformats.org/markup-compatibility/2006">
          <mc:Choice Requires="x14">
            <control shapeId="11541" r:id="rId13" name="Check Box 277">
              <controlPr defaultSize="0" autoFill="0" autoLine="0" autoPict="0">
                <anchor moveWithCells="1">
                  <from>
                    <xdr:col>4</xdr:col>
                    <xdr:colOff>297180</xdr:colOff>
                    <xdr:row>23</xdr:row>
                    <xdr:rowOff>0</xdr:rowOff>
                  </from>
                  <to>
                    <xdr:col>4</xdr:col>
                    <xdr:colOff>533400</xdr:colOff>
                    <xdr:row>24</xdr:row>
                    <xdr:rowOff>15240</xdr:rowOff>
                  </to>
                </anchor>
              </controlPr>
            </control>
          </mc:Choice>
        </mc:AlternateContent>
        <mc:AlternateContent xmlns:mc="http://schemas.openxmlformats.org/markup-compatibility/2006">
          <mc:Choice Requires="x14">
            <control shapeId="11542" r:id="rId14" name="Check Box 278">
              <controlPr defaultSize="0" autoFill="0" autoLine="0" autoPict="0">
                <anchor moveWithCells="1">
                  <from>
                    <xdr:col>4</xdr:col>
                    <xdr:colOff>297180</xdr:colOff>
                    <xdr:row>24</xdr:row>
                    <xdr:rowOff>0</xdr:rowOff>
                  </from>
                  <to>
                    <xdr:col>4</xdr:col>
                    <xdr:colOff>533400</xdr:colOff>
                    <xdr:row>25</xdr:row>
                    <xdr:rowOff>15240</xdr:rowOff>
                  </to>
                </anchor>
              </controlPr>
            </control>
          </mc:Choice>
        </mc:AlternateContent>
        <mc:AlternateContent xmlns:mc="http://schemas.openxmlformats.org/markup-compatibility/2006">
          <mc:Choice Requires="x14">
            <control shapeId="11543" r:id="rId15" name="Check Box 279">
              <controlPr defaultSize="0" autoFill="0" autoLine="0" autoPict="0">
                <anchor moveWithCells="1">
                  <from>
                    <xdr:col>4</xdr:col>
                    <xdr:colOff>297180</xdr:colOff>
                    <xdr:row>29</xdr:row>
                    <xdr:rowOff>0</xdr:rowOff>
                  </from>
                  <to>
                    <xdr:col>4</xdr:col>
                    <xdr:colOff>533400</xdr:colOff>
                    <xdr:row>30</xdr:row>
                    <xdr:rowOff>15240</xdr:rowOff>
                  </to>
                </anchor>
              </controlPr>
            </control>
          </mc:Choice>
        </mc:AlternateContent>
        <mc:AlternateContent xmlns:mc="http://schemas.openxmlformats.org/markup-compatibility/2006">
          <mc:Choice Requires="x14">
            <control shapeId="11544" r:id="rId16" name="Check Box 280">
              <controlPr defaultSize="0" autoFill="0" autoLine="0" autoPict="0">
                <anchor moveWithCells="1">
                  <from>
                    <xdr:col>4</xdr:col>
                    <xdr:colOff>297180</xdr:colOff>
                    <xdr:row>30</xdr:row>
                    <xdr:rowOff>0</xdr:rowOff>
                  </from>
                  <to>
                    <xdr:col>4</xdr:col>
                    <xdr:colOff>533400</xdr:colOff>
                    <xdr:row>31</xdr:row>
                    <xdr:rowOff>15240</xdr:rowOff>
                  </to>
                </anchor>
              </controlPr>
            </control>
          </mc:Choice>
        </mc:AlternateContent>
        <mc:AlternateContent xmlns:mc="http://schemas.openxmlformats.org/markup-compatibility/2006">
          <mc:Choice Requires="x14">
            <control shapeId="11545" r:id="rId17" name="Check Box 281">
              <controlPr defaultSize="0" autoFill="0" autoLine="0" autoPict="0">
                <anchor moveWithCells="1">
                  <from>
                    <xdr:col>4</xdr:col>
                    <xdr:colOff>297180</xdr:colOff>
                    <xdr:row>42</xdr:row>
                    <xdr:rowOff>0</xdr:rowOff>
                  </from>
                  <to>
                    <xdr:col>4</xdr:col>
                    <xdr:colOff>525780</xdr:colOff>
                    <xdr:row>43</xdr:row>
                    <xdr:rowOff>15240</xdr:rowOff>
                  </to>
                </anchor>
              </controlPr>
            </control>
          </mc:Choice>
        </mc:AlternateContent>
        <mc:AlternateContent xmlns:mc="http://schemas.openxmlformats.org/markup-compatibility/2006">
          <mc:Choice Requires="x14">
            <control shapeId="11546" r:id="rId18" name="Check Box 282">
              <controlPr defaultSize="0" autoFill="0" autoLine="0" autoPict="0">
                <anchor moveWithCells="1">
                  <from>
                    <xdr:col>4</xdr:col>
                    <xdr:colOff>297180</xdr:colOff>
                    <xdr:row>43</xdr:row>
                    <xdr:rowOff>0</xdr:rowOff>
                  </from>
                  <to>
                    <xdr:col>4</xdr:col>
                    <xdr:colOff>525780</xdr:colOff>
                    <xdr:row>44</xdr:row>
                    <xdr:rowOff>15240</xdr:rowOff>
                  </to>
                </anchor>
              </controlPr>
            </control>
          </mc:Choice>
        </mc:AlternateContent>
        <mc:AlternateContent xmlns:mc="http://schemas.openxmlformats.org/markup-compatibility/2006">
          <mc:Choice Requires="x14">
            <control shapeId="11547" r:id="rId19" name="Check Box 283">
              <controlPr defaultSize="0" autoFill="0" autoLine="0" autoPict="0">
                <anchor moveWithCells="1">
                  <from>
                    <xdr:col>4</xdr:col>
                    <xdr:colOff>297180</xdr:colOff>
                    <xdr:row>44</xdr:row>
                    <xdr:rowOff>0</xdr:rowOff>
                  </from>
                  <to>
                    <xdr:col>4</xdr:col>
                    <xdr:colOff>525780</xdr:colOff>
                    <xdr:row>45</xdr:row>
                    <xdr:rowOff>15240</xdr:rowOff>
                  </to>
                </anchor>
              </controlPr>
            </control>
          </mc:Choice>
        </mc:AlternateContent>
        <mc:AlternateContent xmlns:mc="http://schemas.openxmlformats.org/markup-compatibility/2006">
          <mc:Choice Requires="x14">
            <control shapeId="11548" r:id="rId20" name="Check Box 284">
              <controlPr defaultSize="0" autoFill="0" autoLine="0" autoPict="0">
                <anchor moveWithCells="1">
                  <from>
                    <xdr:col>4</xdr:col>
                    <xdr:colOff>297180</xdr:colOff>
                    <xdr:row>45</xdr:row>
                    <xdr:rowOff>0</xdr:rowOff>
                  </from>
                  <to>
                    <xdr:col>4</xdr:col>
                    <xdr:colOff>525780</xdr:colOff>
                    <xdr:row>46</xdr:row>
                    <xdr:rowOff>15240</xdr:rowOff>
                  </to>
                </anchor>
              </controlPr>
            </control>
          </mc:Choice>
        </mc:AlternateContent>
        <mc:AlternateContent xmlns:mc="http://schemas.openxmlformats.org/markup-compatibility/2006">
          <mc:Choice Requires="x14">
            <control shapeId="11549" r:id="rId21" name="Check Box 285">
              <controlPr defaultSize="0" autoFill="0" autoLine="0" autoPict="0">
                <anchor moveWithCells="1">
                  <from>
                    <xdr:col>4</xdr:col>
                    <xdr:colOff>297180</xdr:colOff>
                    <xdr:row>46</xdr:row>
                    <xdr:rowOff>0</xdr:rowOff>
                  </from>
                  <to>
                    <xdr:col>4</xdr:col>
                    <xdr:colOff>525780</xdr:colOff>
                    <xdr:row>47</xdr:row>
                    <xdr:rowOff>15240</xdr:rowOff>
                  </to>
                </anchor>
              </controlPr>
            </control>
          </mc:Choice>
        </mc:AlternateContent>
        <mc:AlternateContent xmlns:mc="http://schemas.openxmlformats.org/markup-compatibility/2006">
          <mc:Choice Requires="x14">
            <control shapeId="11550" r:id="rId22" name="Check Box 286">
              <controlPr defaultSize="0" autoFill="0" autoLine="0" autoPict="0">
                <anchor moveWithCells="1">
                  <from>
                    <xdr:col>4</xdr:col>
                    <xdr:colOff>297180</xdr:colOff>
                    <xdr:row>50</xdr:row>
                    <xdr:rowOff>0</xdr:rowOff>
                  </from>
                  <to>
                    <xdr:col>4</xdr:col>
                    <xdr:colOff>525780</xdr:colOff>
                    <xdr:row>51</xdr:row>
                    <xdr:rowOff>15240</xdr:rowOff>
                  </to>
                </anchor>
              </controlPr>
            </control>
          </mc:Choice>
        </mc:AlternateContent>
        <mc:AlternateContent xmlns:mc="http://schemas.openxmlformats.org/markup-compatibility/2006">
          <mc:Choice Requires="x14">
            <control shapeId="11551" r:id="rId23" name="Check Box 287">
              <controlPr defaultSize="0" autoFill="0" autoLine="0" autoPict="0">
                <anchor moveWithCells="1">
                  <from>
                    <xdr:col>4</xdr:col>
                    <xdr:colOff>297180</xdr:colOff>
                    <xdr:row>51</xdr:row>
                    <xdr:rowOff>0</xdr:rowOff>
                  </from>
                  <to>
                    <xdr:col>4</xdr:col>
                    <xdr:colOff>525780</xdr:colOff>
                    <xdr:row>52</xdr:row>
                    <xdr:rowOff>15240</xdr:rowOff>
                  </to>
                </anchor>
              </controlPr>
            </control>
          </mc:Choice>
        </mc:AlternateContent>
        <mc:AlternateContent xmlns:mc="http://schemas.openxmlformats.org/markup-compatibility/2006">
          <mc:Choice Requires="x14">
            <control shapeId="11552" r:id="rId24" name="Check Box 288">
              <controlPr defaultSize="0" autoFill="0" autoLine="0" autoPict="0">
                <anchor moveWithCells="1">
                  <from>
                    <xdr:col>4</xdr:col>
                    <xdr:colOff>297180</xdr:colOff>
                    <xdr:row>52</xdr:row>
                    <xdr:rowOff>0</xdr:rowOff>
                  </from>
                  <to>
                    <xdr:col>4</xdr:col>
                    <xdr:colOff>525780</xdr:colOff>
                    <xdr:row>53</xdr:row>
                    <xdr:rowOff>15240</xdr:rowOff>
                  </to>
                </anchor>
              </controlPr>
            </control>
          </mc:Choice>
        </mc:AlternateContent>
        <mc:AlternateContent xmlns:mc="http://schemas.openxmlformats.org/markup-compatibility/2006">
          <mc:Choice Requires="x14">
            <control shapeId="11553" r:id="rId25" name="Check Box 289">
              <controlPr defaultSize="0" autoFill="0" autoLine="0" autoPict="0">
                <anchor moveWithCells="1">
                  <from>
                    <xdr:col>5</xdr:col>
                    <xdr:colOff>297180</xdr:colOff>
                    <xdr:row>11</xdr:row>
                    <xdr:rowOff>0</xdr:rowOff>
                  </from>
                  <to>
                    <xdr:col>5</xdr:col>
                    <xdr:colOff>533400</xdr:colOff>
                    <xdr:row>12</xdr:row>
                    <xdr:rowOff>15240</xdr:rowOff>
                  </to>
                </anchor>
              </controlPr>
            </control>
          </mc:Choice>
        </mc:AlternateContent>
        <mc:AlternateContent xmlns:mc="http://schemas.openxmlformats.org/markup-compatibility/2006">
          <mc:Choice Requires="x14">
            <control shapeId="11554" r:id="rId26" name="Check Box 290">
              <controlPr defaultSize="0" autoFill="0" autoLine="0" autoPict="0">
                <anchor moveWithCells="1">
                  <from>
                    <xdr:col>5</xdr:col>
                    <xdr:colOff>297180</xdr:colOff>
                    <xdr:row>12</xdr:row>
                    <xdr:rowOff>0</xdr:rowOff>
                  </from>
                  <to>
                    <xdr:col>5</xdr:col>
                    <xdr:colOff>533400</xdr:colOff>
                    <xdr:row>13</xdr:row>
                    <xdr:rowOff>15240</xdr:rowOff>
                  </to>
                </anchor>
              </controlPr>
            </control>
          </mc:Choice>
        </mc:AlternateContent>
        <mc:AlternateContent xmlns:mc="http://schemas.openxmlformats.org/markup-compatibility/2006">
          <mc:Choice Requires="x14">
            <control shapeId="11555" r:id="rId27" name="Check Box 291">
              <controlPr defaultSize="0" autoFill="0" autoLine="0" autoPict="0">
                <anchor moveWithCells="1">
                  <from>
                    <xdr:col>5</xdr:col>
                    <xdr:colOff>297180</xdr:colOff>
                    <xdr:row>13</xdr:row>
                    <xdr:rowOff>0</xdr:rowOff>
                  </from>
                  <to>
                    <xdr:col>5</xdr:col>
                    <xdr:colOff>533400</xdr:colOff>
                    <xdr:row>14</xdr:row>
                    <xdr:rowOff>15240</xdr:rowOff>
                  </to>
                </anchor>
              </controlPr>
            </control>
          </mc:Choice>
        </mc:AlternateContent>
        <mc:AlternateContent xmlns:mc="http://schemas.openxmlformats.org/markup-compatibility/2006">
          <mc:Choice Requires="x14">
            <control shapeId="11556" r:id="rId28" name="Check Box 292">
              <controlPr defaultSize="0" autoFill="0" autoLine="0" autoPict="0">
                <anchor moveWithCells="1">
                  <from>
                    <xdr:col>5</xdr:col>
                    <xdr:colOff>297180</xdr:colOff>
                    <xdr:row>14</xdr:row>
                    <xdr:rowOff>0</xdr:rowOff>
                  </from>
                  <to>
                    <xdr:col>5</xdr:col>
                    <xdr:colOff>533400</xdr:colOff>
                    <xdr:row>15</xdr:row>
                    <xdr:rowOff>15240</xdr:rowOff>
                  </to>
                </anchor>
              </controlPr>
            </control>
          </mc:Choice>
        </mc:AlternateContent>
        <mc:AlternateContent xmlns:mc="http://schemas.openxmlformats.org/markup-compatibility/2006">
          <mc:Choice Requires="x14">
            <control shapeId="11557" r:id="rId29" name="Check Box 293">
              <controlPr defaultSize="0" autoFill="0" autoLine="0" autoPict="0">
                <anchor moveWithCells="1">
                  <from>
                    <xdr:col>5</xdr:col>
                    <xdr:colOff>297180</xdr:colOff>
                    <xdr:row>15</xdr:row>
                    <xdr:rowOff>0</xdr:rowOff>
                  </from>
                  <to>
                    <xdr:col>5</xdr:col>
                    <xdr:colOff>533400</xdr:colOff>
                    <xdr:row>16</xdr:row>
                    <xdr:rowOff>15240</xdr:rowOff>
                  </to>
                </anchor>
              </controlPr>
            </control>
          </mc:Choice>
        </mc:AlternateContent>
        <mc:AlternateContent xmlns:mc="http://schemas.openxmlformats.org/markup-compatibility/2006">
          <mc:Choice Requires="x14">
            <control shapeId="11558" r:id="rId30" name="Check Box 294">
              <controlPr defaultSize="0" autoFill="0" autoLine="0" autoPict="0">
                <anchor moveWithCells="1">
                  <from>
                    <xdr:col>5</xdr:col>
                    <xdr:colOff>297180</xdr:colOff>
                    <xdr:row>16</xdr:row>
                    <xdr:rowOff>0</xdr:rowOff>
                  </from>
                  <to>
                    <xdr:col>5</xdr:col>
                    <xdr:colOff>533400</xdr:colOff>
                    <xdr:row>17</xdr:row>
                    <xdr:rowOff>15240</xdr:rowOff>
                  </to>
                </anchor>
              </controlPr>
            </control>
          </mc:Choice>
        </mc:AlternateContent>
        <mc:AlternateContent xmlns:mc="http://schemas.openxmlformats.org/markup-compatibility/2006">
          <mc:Choice Requires="x14">
            <control shapeId="11559" r:id="rId31" name="Check Box 295">
              <controlPr defaultSize="0" autoFill="0" autoLine="0" autoPict="0">
                <anchor moveWithCells="1">
                  <from>
                    <xdr:col>5</xdr:col>
                    <xdr:colOff>297180</xdr:colOff>
                    <xdr:row>17</xdr:row>
                    <xdr:rowOff>0</xdr:rowOff>
                  </from>
                  <to>
                    <xdr:col>5</xdr:col>
                    <xdr:colOff>533400</xdr:colOff>
                    <xdr:row>18</xdr:row>
                    <xdr:rowOff>15240</xdr:rowOff>
                  </to>
                </anchor>
              </controlPr>
            </control>
          </mc:Choice>
        </mc:AlternateContent>
        <mc:AlternateContent xmlns:mc="http://schemas.openxmlformats.org/markup-compatibility/2006">
          <mc:Choice Requires="x14">
            <control shapeId="11560" r:id="rId32" name="Check Box 296">
              <controlPr defaultSize="0" autoFill="0" autoLine="0" autoPict="0">
                <anchor moveWithCells="1">
                  <from>
                    <xdr:col>5</xdr:col>
                    <xdr:colOff>297180</xdr:colOff>
                    <xdr:row>23</xdr:row>
                    <xdr:rowOff>0</xdr:rowOff>
                  </from>
                  <to>
                    <xdr:col>5</xdr:col>
                    <xdr:colOff>533400</xdr:colOff>
                    <xdr:row>24</xdr:row>
                    <xdr:rowOff>15240</xdr:rowOff>
                  </to>
                </anchor>
              </controlPr>
            </control>
          </mc:Choice>
        </mc:AlternateContent>
        <mc:AlternateContent xmlns:mc="http://schemas.openxmlformats.org/markup-compatibility/2006">
          <mc:Choice Requires="x14">
            <control shapeId="11561" r:id="rId33" name="Check Box 297">
              <controlPr defaultSize="0" autoFill="0" autoLine="0" autoPict="0">
                <anchor moveWithCells="1">
                  <from>
                    <xdr:col>5</xdr:col>
                    <xdr:colOff>297180</xdr:colOff>
                    <xdr:row>24</xdr:row>
                    <xdr:rowOff>0</xdr:rowOff>
                  </from>
                  <to>
                    <xdr:col>5</xdr:col>
                    <xdr:colOff>533400</xdr:colOff>
                    <xdr:row>25</xdr:row>
                    <xdr:rowOff>15240</xdr:rowOff>
                  </to>
                </anchor>
              </controlPr>
            </control>
          </mc:Choice>
        </mc:AlternateContent>
        <mc:AlternateContent xmlns:mc="http://schemas.openxmlformats.org/markup-compatibility/2006">
          <mc:Choice Requires="x14">
            <control shapeId="11562" r:id="rId34" name="Check Box 298">
              <controlPr defaultSize="0" autoFill="0" autoLine="0" autoPict="0">
                <anchor moveWithCells="1">
                  <from>
                    <xdr:col>5</xdr:col>
                    <xdr:colOff>297180</xdr:colOff>
                    <xdr:row>29</xdr:row>
                    <xdr:rowOff>0</xdr:rowOff>
                  </from>
                  <to>
                    <xdr:col>5</xdr:col>
                    <xdr:colOff>533400</xdr:colOff>
                    <xdr:row>30</xdr:row>
                    <xdr:rowOff>15240</xdr:rowOff>
                  </to>
                </anchor>
              </controlPr>
            </control>
          </mc:Choice>
        </mc:AlternateContent>
        <mc:AlternateContent xmlns:mc="http://schemas.openxmlformats.org/markup-compatibility/2006">
          <mc:Choice Requires="x14">
            <control shapeId="11563" r:id="rId35" name="Check Box 299">
              <controlPr defaultSize="0" autoFill="0" autoLine="0" autoPict="0">
                <anchor moveWithCells="1">
                  <from>
                    <xdr:col>5</xdr:col>
                    <xdr:colOff>297180</xdr:colOff>
                    <xdr:row>30</xdr:row>
                    <xdr:rowOff>0</xdr:rowOff>
                  </from>
                  <to>
                    <xdr:col>5</xdr:col>
                    <xdr:colOff>533400</xdr:colOff>
                    <xdr:row>31</xdr:row>
                    <xdr:rowOff>15240</xdr:rowOff>
                  </to>
                </anchor>
              </controlPr>
            </control>
          </mc:Choice>
        </mc:AlternateContent>
        <mc:AlternateContent xmlns:mc="http://schemas.openxmlformats.org/markup-compatibility/2006">
          <mc:Choice Requires="x14">
            <control shapeId="11564" r:id="rId36" name="Check Box 300">
              <controlPr defaultSize="0" autoFill="0" autoLine="0" autoPict="0">
                <anchor moveWithCells="1">
                  <from>
                    <xdr:col>5</xdr:col>
                    <xdr:colOff>297180</xdr:colOff>
                    <xdr:row>42</xdr:row>
                    <xdr:rowOff>0</xdr:rowOff>
                  </from>
                  <to>
                    <xdr:col>5</xdr:col>
                    <xdr:colOff>525780</xdr:colOff>
                    <xdr:row>43</xdr:row>
                    <xdr:rowOff>15240</xdr:rowOff>
                  </to>
                </anchor>
              </controlPr>
            </control>
          </mc:Choice>
        </mc:AlternateContent>
        <mc:AlternateContent xmlns:mc="http://schemas.openxmlformats.org/markup-compatibility/2006">
          <mc:Choice Requires="x14">
            <control shapeId="11565" r:id="rId37" name="Check Box 301">
              <controlPr defaultSize="0" autoFill="0" autoLine="0" autoPict="0">
                <anchor moveWithCells="1">
                  <from>
                    <xdr:col>5</xdr:col>
                    <xdr:colOff>297180</xdr:colOff>
                    <xdr:row>43</xdr:row>
                    <xdr:rowOff>0</xdr:rowOff>
                  </from>
                  <to>
                    <xdr:col>5</xdr:col>
                    <xdr:colOff>525780</xdr:colOff>
                    <xdr:row>44</xdr:row>
                    <xdr:rowOff>15240</xdr:rowOff>
                  </to>
                </anchor>
              </controlPr>
            </control>
          </mc:Choice>
        </mc:AlternateContent>
        <mc:AlternateContent xmlns:mc="http://schemas.openxmlformats.org/markup-compatibility/2006">
          <mc:Choice Requires="x14">
            <control shapeId="11566" r:id="rId38" name="Check Box 302">
              <controlPr defaultSize="0" autoFill="0" autoLine="0" autoPict="0">
                <anchor moveWithCells="1">
                  <from>
                    <xdr:col>5</xdr:col>
                    <xdr:colOff>297180</xdr:colOff>
                    <xdr:row>44</xdr:row>
                    <xdr:rowOff>0</xdr:rowOff>
                  </from>
                  <to>
                    <xdr:col>5</xdr:col>
                    <xdr:colOff>525780</xdr:colOff>
                    <xdr:row>45</xdr:row>
                    <xdr:rowOff>15240</xdr:rowOff>
                  </to>
                </anchor>
              </controlPr>
            </control>
          </mc:Choice>
        </mc:AlternateContent>
        <mc:AlternateContent xmlns:mc="http://schemas.openxmlformats.org/markup-compatibility/2006">
          <mc:Choice Requires="x14">
            <control shapeId="11567" r:id="rId39" name="Check Box 303">
              <controlPr defaultSize="0" autoFill="0" autoLine="0" autoPict="0">
                <anchor moveWithCells="1">
                  <from>
                    <xdr:col>5</xdr:col>
                    <xdr:colOff>297180</xdr:colOff>
                    <xdr:row>45</xdr:row>
                    <xdr:rowOff>0</xdr:rowOff>
                  </from>
                  <to>
                    <xdr:col>5</xdr:col>
                    <xdr:colOff>525780</xdr:colOff>
                    <xdr:row>46</xdr:row>
                    <xdr:rowOff>15240</xdr:rowOff>
                  </to>
                </anchor>
              </controlPr>
            </control>
          </mc:Choice>
        </mc:AlternateContent>
        <mc:AlternateContent xmlns:mc="http://schemas.openxmlformats.org/markup-compatibility/2006">
          <mc:Choice Requires="x14">
            <control shapeId="11568" r:id="rId40" name="Check Box 304">
              <controlPr defaultSize="0" autoFill="0" autoLine="0" autoPict="0">
                <anchor moveWithCells="1">
                  <from>
                    <xdr:col>5</xdr:col>
                    <xdr:colOff>297180</xdr:colOff>
                    <xdr:row>46</xdr:row>
                    <xdr:rowOff>0</xdr:rowOff>
                  </from>
                  <to>
                    <xdr:col>5</xdr:col>
                    <xdr:colOff>525780</xdr:colOff>
                    <xdr:row>47</xdr:row>
                    <xdr:rowOff>15240</xdr:rowOff>
                  </to>
                </anchor>
              </controlPr>
            </control>
          </mc:Choice>
        </mc:AlternateContent>
        <mc:AlternateContent xmlns:mc="http://schemas.openxmlformats.org/markup-compatibility/2006">
          <mc:Choice Requires="x14">
            <control shapeId="11569" r:id="rId41" name="Check Box 305">
              <controlPr defaultSize="0" autoFill="0" autoLine="0" autoPict="0">
                <anchor moveWithCells="1">
                  <from>
                    <xdr:col>5</xdr:col>
                    <xdr:colOff>297180</xdr:colOff>
                    <xdr:row>50</xdr:row>
                    <xdr:rowOff>0</xdr:rowOff>
                  </from>
                  <to>
                    <xdr:col>5</xdr:col>
                    <xdr:colOff>525780</xdr:colOff>
                    <xdr:row>51</xdr:row>
                    <xdr:rowOff>15240</xdr:rowOff>
                  </to>
                </anchor>
              </controlPr>
            </control>
          </mc:Choice>
        </mc:AlternateContent>
        <mc:AlternateContent xmlns:mc="http://schemas.openxmlformats.org/markup-compatibility/2006">
          <mc:Choice Requires="x14">
            <control shapeId="11570" r:id="rId42" name="Check Box 306">
              <controlPr defaultSize="0" autoFill="0" autoLine="0" autoPict="0">
                <anchor moveWithCells="1">
                  <from>
                    <xdr:col>5</xdr:col>
                    <xdr:colOff>297180</xdr:colOff>
                    <xdr:row>51</xdr:row>
                    <xdr:rowOff>0</xdr:rowOff>
                  </from>
                  <to>
                    <xdr:col>5</xdr:col>
                    <xdr:colOff>525780</xdr:colOff>
                    <xdr:row>52</xdr:row>
                    <xdr:rowOff>15240</xdr:rowOff>
                  </to>
                </anchor>
              </controlPr>
            </control>
          </mc:Choice>
        </mc:AlternateContent>
        <mc:AlternateContent xmlns:mc="http://schemas.openxmlformats.org/markup-compatibility/2006">
          <mc:Choice Requires="x14">
            <control shapeId="11571" r:id="rId43" name="Check Box 307">
              <controlPr defaultSize="0" autoFill="0" autoLine="0" autoPict="0">
                <anchor moveWithCells="1">
                  <from>
                    <xdr:col>5</xdr:col>
                    <xdr:colOff>297180</xdr:colOff>
                    <xdr:row>52</xdr:row>
                    <xdr:rowOff>0</xdr:rowOff>
                  </from>
                  <to>
                    <xdr:col>5</xdr:col>
                    <xdr:colOff>525780</xdr:colOff>
                    <xdr:row>53</xdr:row>
                    <xdr:rowOff>15240</xdr:rowOff>
                  </to>
                </anchor>
              </controlPr>
            </control>
          </mc:Choice>
        </mc:AlternateContent>
        <mc:AlternateContent xmlns:mc="http://schemas.openxmlformats.org/markup-compatibility/2006">
          <mc:Choice Requires="x14">
            <control shapeId="11572" r:id="rId44" name="Check Box 308">
              <controlPr defaultSize="0" autoFill="0" autoLine="0" autoPict="0">
                <anchor moveWithCells="1">
                  <from>
                    <xdr:col>6</xdr:col>
                    <xdr:colOff>297180</xdr:colOff>
                    <xdr:row>11</xdr:row>
                    <xdr:rowOff>0</xdr:rowOff>
                  </from>
                  <to>
                    <xdr:col>6</xdr:col>
                    <xdr:colOff>533400</xdr:colOff>
                    <xdr:row>12</xdr:row>
                    <xdr:rowOff>15240</xdr:rowOff>
                  </to>
                </anchor>
              </controlPr>
            </control>
          </mc:Choice>
        </mc:AlternateContent>
        <mc:AlternateContent xmlns:mc="http://schemas.openxmlformats.org/markup-compatibility/2006">
          <mc:Choice Requires="x14">
            <control shapeId="11573" r:id="rId45" name="Check Box 309">
              <controlPr defaultSize="0" autoFill="0" autoLine="0" autoPict="0">
                <anchor moveWithCells="1">
                  <from>
                    <xdr:col>6</xdr:col>
                    <xdr:colOff>297180</xdr:colOff>
                    <xdr:row>12</xdr:row>
                    <xdr:rowOff>0</xdr:rowOff>
                  </from>
                  <to>
                    <xdr:col>6</xdr:col>
                    <xdr:colOff>533400</xdr:colOff>
                    <xdr:row>13</xdr:row>
                    <xdr:rowOff>15240</xdr:rowOff>
                  </to>
                </anchor>
              </controlPr>
            </control>
          </mc:Choice>
        </mc:AlternateContent>
        <mc:AlternateContent xmlns:mc="http://schemas.openxmlformats.org/markup-compatibility/2006">
          <mc:Choice Requires="x14">
            <control shapeId="11574" r:id="rId46" name="Check Box 310">
              <controlPr defaultSize="0" autoFill="0" autoLine="0" autoPict="0">
                <anchor moveWithCells="1">
                  <from>
                    <xdr:col>6</xdr:col>
                    <xdr:colOff>297180</xdr:colOff>
                    <xdr:row>13</xdr:row>
                    <xdr:rowOff>0</xdr:rowOff>
                  </from>
                  <to>
                    <xdr:col>6</xdr:col>
                    <xdr:colOff>533400</xdr:colOff>
                    <xdr:row>14</xdr:row>
                    <xdr:rowOff>15240</xdr:rowOff>
                  </to>
                </anchor>
              </controlPr>
            </control>
          </mc:Choice>
        </mc:AlternateContent>
        <mc:AlternateContent xmlns:mc="http://schemas.openxmlformats.org/markup-compatibility/2006">
          <mc:Choice Requires="x14">
            <control shapeId="11575" r:id="rId47" name="Check Box 311">
              <controlPr defaultSize="0" autoFill="0" autoLine="0" autoPict="0">
                <anchor moveWithCells="1">
                  <from>
                    <xdr:col>6</xdr:col>
                    <xdr:colOff>297180</xdr:colOff>
                    <xdr:row>14</xdr:row>
                    <xdr:rowOff>0</xdr:rowOff>
                  </from>
                  <to>
                    <xdr:col>6</xdr:col>
                    <xdr:colOff>533400</xdr:colOff>
                    <xdr:row>15</xdr:row>
                    <xdr:rowOff>15240</xdr:rowOff>
                  </to>
                </anchor>
              </controlPr>
            </control>
          </mc:Choice>
        </mc:AlternateContent>
        <mc:AlternateContent xmlns:mc="http://schemas.openxmlformats.org/markup-compatibility/2006">
          <mc:Choice Requires="x14">
            <control shapeId="11576" r:id="rId48" name="Check Box 312">
              <controlPr defaultSize="0" autoFill="0" autoLine="0" autoPict="0">
                <anchor moveWithCells="1">
                  <from>
                    <xdr:col>6</xdr:col>
                    <xdr:colOff>297180</xdr:colOff>
                    <xdr:row>15</xdr:row>
                    <xdr:rowOff>0</xdr:rowOff>
                  </from>
                  <to>
                    <xdr:col>6</xdr:col>
                    <xdr:colOff>533400</xdr:colOff>
                    <xdr:row>16</xdr:row>
                    <xdr:rowOff>15240</xdr:rowOff>
                  </to>
                </anchor>
              </controlPr>
            </control>
          </mc:Choice>
        </mc:AlternateContent>
        <mc:AlternateContent xmlns:mc="http://schemas.openxmlformats.org/markup-compatibility/2006">
          <mc:Choice Requires="x14">
            <control shapeId="11577" r:id="rId49" name="Check Box 313">
              <controlPr defaultSize="0" autoFill="0" autoLine="0" autoPict="0">
                <anchor moveWithCells="1">
                  <from>
                    <xdr:col>6</xdr:col>
                    <xdr:colOff>297180</xdr:colOff>
                    <xdr:row>16</xdr:row>
                    <xdr:rowOff>0</xdr:rowOff>
                  </from>
                  <to>
                    <xdr:col>6</xdr:col>
                    <xdr:colOff>533400</xdr:colOff>
                    <xdr:row>17</xdr:row>
                    <xdr:rowOff>15240</xdr:rowOff>
                  </to>
                </anchor>
              </controlPr>
            </control>
          </mc:Choice>
        </mc:AlternateContent>
        <mc:AlternateContent xmlns:mc="http://schemas.openxmlformats.org/markup-compatibility/2006">
          <mc:Choice Requires="x14">
            <control shapeId="11578" r:id="rId50" name="Check Box 314">
              <controlPr defaultSize="0" autoFill="0" autoLine="0" autoPict="0">
                <anchor moveWithCells="1">
                  <from>
                    <xdr:col>6</xdr:col>
                    <xdr:colOff>297180</xdr:colOff>
                    <xdr:row>17</xdr:row>
                    <xdr:rowOff>0</xdr:rowOff>
                  </from>
                  <to>
                    <xdr:col>6</xdr:col>
                    <xdr:colOff>533400</xdr:colOff>
                    <xdr:row>18</xdr:row>
                    <xdr:rowOff>15240</xdr:rowOff>
                  </to>
                </anchor>
              </controlPr>
            </control>
          </mc:Choice>
        </mc:AlternateContent>
        <mc:AlternateContent xmlns:mc="http://schemas.openxmlformats.org/markup-compatibility/2006">
          <mc:Choice Requires="x14">
            <control shapeId="11579" r:id="rId51" name="Check Box 315">
              <controlPr defaultSize="0" autoFill="0" autoLine="0" autoPict="0">
                <anchor moveWithCells="1">
                  <from>
                    <xdr:col>6</xdr:col>
                    <xdr:colOff>297180</xdr:colOff>
                    <xdr:row>23</xdr:row>
                    <xdr:rowOff>0</xdr:rowOff>
                  </from>
                  <to>
                    <xdr:col>6</xdr:col>
                    <xdr:colOff>533400</xdr:colOff>
                    <xdr:row>24</xdr:row>
                    <xdr:rowOff>15240</xdr:rowOff>
                  </to>
                </anchor>
              </controlPr>
            </control>
          </mc:Choice>
        </mc:AlternateContent>
        <mc:AlternateContent xmlns:mc="http://schemas.openxmlformats.org/markup-compatibility/2006">
          <mc:Choice Requires="x14">
            <control shapeId="11580" r:id="rId52" name="Check Box 316">
              <controlPr defaultSize="0" autoFill="0" autoLine="0" autoPict="0">
                <anchor moveWithCells="1">
                  <from>
                    <xdr:col>6</xdr:col>
                    <xdr:colOff>297180</xdr:colOff>
                    <xdr:row>24</xdr:row>
                    <xdr:rowOff>0</xdr:rowOff>
                  </from>
                  <to>
                    <xdr:col>6</xdr:col>
                    <xdr:colOff>533400</xdr:colOff>
                    <xdr:row>25</xdr:row>
                    <xdr:rowOff>15240</xdr:rowOff>
                  </to>
                </anchor>
              </controlPr>
            </control>
          </mc:Choice>
        </mc:AlternateContent>
        <mc:AlternateContent xmlns:mc="http://schemas.openxmlformats.org/markup-compatibility/2006">
          <mc:Choice Requires="x14">
            <control shapeId="11581" r:id="rId53" name="Check Box 317">
              <controlPr defaultSize="0" autoFill="0" autoLine="0" autoPict="0">
                <anchor moveWithCells="1">
                  <from>
                    <xdr:col>6</xdr:col>
                    <xdr:colOff>297180</xdr:colOff>
                    <xdr:row>29</xdr:row>
                    <xdr:rowOff>0</xdr:rowOff>
                  </from>
                  <to>
                    <xdr:col>6</xdr:col>
                    <xdr:colOff>533400</xdr:colOff>
                    <xdr:row>30</xdr:row>
                    <xdr:rowOff>15240</xdr:rowOff>
                  </to>
                </anchor>
              </controlPr>
            </control>
          </mc:Choice>
        </mc:AlternateContent>
        <mc:AlternateContent xmlns:mc="http://schemas.openxmlformats.org/markup-compatibility/2006">
          <mc:Choice Requires="x14">
            <control shapeId="11582" r:id="rId54" name="Check Box 318">
              <controlPr defaultSize="0" autoFill="0" autoLine="0" autoPict="0">
                <anchor moveWithCells="1">
                  <from>
                    <xdr:col>6</xdr:col>
                    <xdr:colOff>297180</xdr:colOff>
                    <xdr:row>30</xdr:row>
                    <xdr:rowOff>0</xdr:rowOff>
                  </from>
                  <to>
                    <xdr:col>6</xdr:col>
                    <xdr:colOff>533400</xdr:colOff>
                    <xdr:row>31</xdr:row>
                    <xdr:rowOff>15240</xdr:rowOff>
                  </to>
                </anchor>
              </controlPr>
            </control>
          </mc:Choice>
        </mc:AlternateContent>
        <mc:AlternateContent xmlns:mc="http://schemas.openxmlformats.org/markup-compatibility/2006">
          <mc:Choice Requires="x14">
            <control shapeId="11583" r:id="rId55" name="Check Box 319">
              <controlPr defaultSize="0" autoFill="0" autoLine="0" autoPict="0">
                <anchor moveWithCells="1">
                  <from>
                    <xdr:col>6</xdr:col>
                    <xdr:colOff>297180</xdr:colOff>
                    <xdr:row>42</xdr:row>
                    <xdr:rowOff>0</xdr:rowOff>
                  </from>
                  <to>
                    <xdr:col>6</xdr:col>
                    <xdr:colOff>525780</xdr:colOff>
                    <xdr:row>43</xdr:row>
                    <xdr:rowOff>15240</xdr:rowOff>
                  </to>
                </anchor>
              </controlPr>
            </control>
          </mc:Choice>
        </mc:AlternateContent>
        <mc:AlternateContent xmlns:mc="http://schemas.openxmlformats.org/markup-compatibility/2006">
          <mc:Choice Requires="x14">
            <control shapeId="11584" r:id="rId56" name="Check Box 320">
              <controlPr defaultSize="0" autoFill="0" autoLine="0" autoPict="0">
                <anchor moveWithCells="1">
                  <from>
                    <xdr:col>6</xdr:col>
                    <xdr:colOff>297180</xdr:colOff>
                    <xdr:row>43</xdr:row>
                    <xdr:rowOff>0</xdr:rowOff>
                  </from>
                  <to>
                    <xdr:col>6</xdr:col>
                    <xdr:colOff>525780</xdr:colOff>
                    <xdr:row>44</xdr:row>
                    <xdr:rowOff>15240</xdr:rowOff>
                  </to>
                </anchor>
              </controlPr>
            </control>
          </mc:Choice>
        </mc:AlternateContent>
        <mc:AlternateContent xmlns:mc="http://schemas.openxmlformats.org/markup-compatibility/2006">
          <mc:Choice Requires="x14">
            <control shapeId="11585" r:id="rId57" name="Check Box 321">
              <controlPr defaultSize="0" autoFill="0" autoLine="0" autoPict="0">
                <anchor moveWithCells="1">
                  <from>
                    <xdr:col>6</xdr:col>
                    <xdr:colOff>297180</xdr:colOff>
                    <xdr:row>44</xdr:row>
                    <xdr:rowOff>0</xdr:rowOff>
                  </from>
                  <to>
                    <xdr:col>6</xdr:col>
                    <xdr:colOff>525780</xdr:colOff>
                    <xdr:row>45</xdr:row>
                    <xdr:rowOff>15240</xdr:rowOff>
                  </to>
                </anchor>
              </controlPr>
            </control>
          </mc:Choice>
        </mc:AlternateContent>
        <mc:AlternateContent xmlns:mc="http://schemas.openxmlformats.org/markup-compatibility/2006">
          <mc:Choice Requires="x14">
            <control shapeId="11586" r:id="rId58" name="Check Box 322">
              <controlPr defaultSize="0" autoFill="0" autoLine="0" autoPict="0">
                <anchor moveWithCells="1">
                  <from>
                    <xdr:col>6</xdr:col>
                    <xdr:colOff>297180</xdr:colOff>
                    <xdr:row>45</xdr:row>
                    <xdr:rowOff>0</xdr:rowOff>
                  </from>
                  <to>
                    <xdr:col>6</xdr:col>
                    <xdr:colOff>525780</xdr:colOff>
                    <xdr:row>46</xdr:row>
                    <xdr:rowOff>15240</xdr:rowOff>
                  </to>
                </anchor>
              </controlPr>
            </control>
          </mc:Choice>
        </mc:AlternateContent>
        <mc:AlternateContent xmlns:mc="http://schemas.openxmlformats.org/markup-compatibility/2006">
          <mc:Choice Requires="x14">
            <control shapeId="11587" r:id="rId59" name="Check Box 323">
              <controlPr defaultSize="0" autoFill="0" autoLine="0" autoPict="0">
                <anchor moveWithCells="1">
                  <from>
                    <xdr:col>6</xdr:col>
                    <xdr:colOff>297180</xdr:colOff>
                    <xdr:row>46</xdr:row>
                    <xdr:rowOff>0</xdr:rowOff>
                  </from>
                  <to>
                    <xdr:col>6</xdr:col>
                    <xdr:colOff>525780</xdr:colOff>
                    <xdr:row>47</xdr:row>
                    <xdr:rowOff>15240</xdr:rowOff>
                  </to>
                </anchor>
              </controlPr>
            </control>
          </mc:Choice>
        </mc:AlternateContent>
        <mc:AlternateContent xmlns:mc="http://schemas.openxmlformats.org/markup-compatibility/2006">
          <mc:Choice Requires="x14">
            <control shapeId="11588" r:id="rId60" name="Check Box 324">
              <controlPr defaultSize="0" autoFill="0" autoLine="0" autoPict="0">
                <anchor moveWithCells="1">
                  <from>
                    <xdr:col>6</xdr:col>
                    <xdr:colOff>297180</xdr:colOff>
                    <xdr:row>50</xdr:row>
                    <xdr:rowOff>0</xdr:rowOff>
                  </from>
                  <to>
                    <xdr:col>6</xdr:col>
                    <xdr:colOff>525780</xdr:colOff>
                    <xdr:row>51</xdr:row>
                    <xdr:rowOff>15240</xdr:rowOff>
                  </to>
                </anchor>
              </controlPr>
            </control>
          </mc:Choice>
        </mc:AlternateContent>
        <mc:AlternateContent xmlns:mc="http://schemas.openxmlformats.org/markup-compatibility/2006">
          <mc:Choice Requires="x14">
            <control shapeId="11589" r:id="rId61" name="Check Box 325">
              <controlPr defaultSize="0" autoFill="0" autoLine="0" autoPict="0">
                <anchor moveWithCells="1">
                  <from>
                    <xdr:col>6</xdr:col>
                    <xdr:colOff>297180</xdr:colOff>
                    <xdr:row>51</xdr:row>
                    <xdr:rowOff>0</xdr:rowOff>
                  </from>
                  <to>
                    <xdr:col>6</xdr:col>
                    <xdr:colOff>525780</xdr:colOff>
                    <xdr:row>52</xdr:row>
                    <xdr:rowOff>15240</xdr:rowOff>
                  </to>
                </anchor>
              </controlPr>
            </control>
          </mc:Choice>
        </mc:AlternateContent>
        <mc:AlternateContent xmlns:mc="http://schemas.openxmlformats.org/markup-compatibility/2006">
          <mc:Choice Requires="x14">
            <control shapeId="11590" r:id="rId62" name="Check Box 326">
              <controlPr defaultSize="0" autoFill="0" autoLine="0" autoPict="0">
                <anchor moveWithCells="1">
                  <from>
                    <xdr:col>6</xdr:col>
                    <xdr:colOff>297180</xdr:colOff>
                    <xdr:row>52</xdr:row>
                    <xdr:rowOff>0</xdr:rowOff>
                  </from>
                  <to>
                    <xdr:col>6</xdr:col>
                    <xdr:colOff>525780</xdr:colOff>
                    <xdr:row>53</xdr:row>
                    <xdr:rowOff>15240</xdr:rowOff>
                  </to>
                </anchor>
              </controlPr>
            </control>
          </mc:Choice>
        </mc:AlternateContent>
        <mc:AlternateContent xmlns:mc="http://schemas.openxmlformats.org/markup-compatibility/2006">
          <mc:Choice Requires="x14">
            <control shapeId="11591" r:id="rId63" name="Check Box 327">
              <controlPr defaultSize="0" autoFill="0" autoLine="0" autoPict="0">
                <anchor moveWithCells="1">
                  <from>
                    <xdr:col>7</xdr:col>
                    <xdr:colOff>297180</xdr:colOff>
                    <xdr:row>11</xdr:row>
                    <xdr:rowOff>0</xdr:rowOff>
                  </from>
                  <to>
                    <xdr:col>7</xdr:col>
                    <xdr:colOff>533400</xdr:colOff>
                    <xdr:row>12</xdr:row>
                    <xdr:rowOff>15240</xdr:rowOff>
                  </to>
                </anchor>
              </controlPr>
            </control>
          </mc:Choice>
        </mc:AlternateContent>
        <mc:AlternateContent xmlns:mc="http://schemas.openxmlformats.org/markup-compatibility/2006">
          <mc:Choice Requires="x14">
            <control shapeId="11592" r:id="rId64" name="Check Box 328">
              <controlPr defaultSize="0" autoFill="0" autoLine="0" autoPict="0">
                <anchor moveWithCells="1">
                  <from>
                    <xdr:col>7</xdr:col>
                    <xdr:colOff>297180</xdr:colOff>
                    <xdr:row>12</xdr:row>
                    <xdr:rowOff>0</xdr:rowOff>
                  </from>
                  <to>
                    <xdr:col>7</xdr:col>
                    <xdr:colOff>533400</xdr:colOff>
                    <xdr:row>13</xdr:row>
                    <xdr:rowOff>15240</xdr:rowOff>
                  </to>
                </anchor>
              </controlPr>
            </control>
          </mc:Choice>
        </mc:AlternateContent>
        <mc:AlternateContent xmlns:mc="http://schemas.openxmlformats.org/markup-compatibility/2006">
          <mc:Choice Requires="x14">
            <control shapeId="11593" r:id="rId65" name="Check Box 329">
              <controlPr defaultSize="0" autoFill="0" autoLine="0" autoPict="0">
                <anchor moveWithCells="1">
                  <from>
                    <xdr:col>7</xdr:col>
                    <xdr:colOff>297180</xdr:colOff>
                    <xdr:row>13</xdr:row>
                    <xdr:rowOff>0</xdr:rowOff>
                  </from>
                  <to>
                    <xdr:col>7</xdr:col>
                    <xdr:colOff>533400</xdr:colOff>
                    <xdr:row>14</xdr:row>
                    <xdr:rowOff>15240</xdr:rowOff>
                  </to>
                </anchor>
              </controlPr>
            </control>
          </mc:Choice>
        </mc:AlternateContent>
        <mc:AlternateContent xmlns:mc="http://schemas.openxmlformats.org/markup-compatibility/2006">
          <mc:Choice Requires="x14">
            <control shapeId="11594" r:id="rId66" name="Check Box 330">
              <controlPr defaultSize="0" autoFill="0" autoLine="0" autoPict="0">
                <anchor moveWithCells="1">
                  <from>
                    <xdr:col>7</xdr:col>
                    <xdr:colOff>297180</xdr:colOff>
                    <xdr:row>14</xdr:row>
                    <xdr:rowOff>0</xdr:rowOff>
                  </from>
                  <to>
                    <xdr:col>7</xdr:col>
                    <xdr:colOff>533400</xdr:colOff>
                    <xdr:row>15</xdr:row>
                    <xdr:rowOff>15240</xdr:rowOff>
                  </to>
                </anchor>
              </controlPr>
            </control>
          </mc:Choice>
        </mc:AlternateContent>
        <mc:AlternateContent xmlns:mc="http://schemas.openxmlformats.org/markup-compatibility/2006">
          <mc:Choice Requires="x14">
            <control shapeId="11595" r:id="rId67" name="Check Box 331">
              <controlPr defaultSize="0" autoFill="0" autoLine="0" autoPict="0">
                <anchor moveWithCells="1">
                  <from>
                    <xdr:col>7</xdr:col>
                    <xdr:colOff>297180</xdr:colOff>
                    <xdr:row>15</xdr:row>
                    <xdr:rowOff>0</xdr:rowOff>
                  </from>
                  <to>
                    <xdr:col>7</xdr:col>
                    <xdr:colOff>533400</xdr:colOff>
                    <xdr:row>16</xdr:row>
                    <xdr:rowOff>15240</xdr:rowOff>
                  </to>
                </anchor>
              </controlPr>
            </control>
          </mc:Choice>
        </mc:AlternateContent>
        <mc:AlternateContent xmlns:mc="http://schemas.openxmlformats.org/markup-compatibility/2006">
          <mc:Choice Requires="x14">
            <control shapeId="11596" r:id="rId68" name="Check Box 332">
              <controlPr defaultSize="0" autoFill="0" autoLine="0" autoPict="0">
                <anchor moveWithCells="1">
                  <from>
                    <xdr:col>7</xdr:col>
                    <xdr:colOff>297180</xdr:colOff>
                    <xdr:row>16</xdr:row>
                    <xdr:rowOff>0</xdr:rowOff>
                  </from>
                  <to>
                    <xdr:col>7</xdr:col>
                    <xdr:colOff>533400</xdr:colOff>
                    <xdr:row>17</xdr:row>
                    <xdr:rowOff>15240</xdr:rowOff>
                  </to>
                </anchor>
              </controlPr>
            </control>
          </mc:Choice>
        </mc:AlternateContent>
        <mc:AlternateContent xmlns:mc="http://schemas.openxmlformats.org/markup-compatibility/2006">
          <mc:Choice Requires="x14">
            <control shapeId="11597" r:id="rId69" name="Check Box 333">
              <controlPr defaultSize="0" autoFill="0" autoLine="0" autoPict="0">
                <anchor moveWithCells="1">
                  <from>
                    <xdr:col>7</xdr:col>
                    <xdr:colOff>297180</xdr:colOff>
                    <xdr:row>17</xdr:row>
                    <xdr:rowOff>0</xdr:rowOff>
                  </from>
                  <to>
                    <xdr:col>7</xdr:col>
                    <xdr:colOff>533400</xdr:colOff>
                    <xdr:row>18</xdr:row>
                    <xdr:rowOff>15240</xdr:rowOff>
                  </to>
                </anchor>
              </controlPr>
            </control>
          </mc:Choice>
        </mc:AlternateContent>
        <mc:AlternateContent xmlns:mc="http://schemas.openxmlformats.org/markup-compatibility/2006">
          <mc:Choice Requires="x14">
            <control shapeId="11598" r:id="rId70" name="Check Box 334">
              <controlPr defaultSize="0" autoFill="0" autoLine="0" autoPict="0">
                <anchor moveWithCells="1">
                  <from>
                    <xdr:col>7</xdr:col>
                    <xdr:colOff>297180</xdr:colOff>
                    <xdr:row>23</xdr:row>
                    <xdr:rowOff>0</xdr:rowOff>
                  </from>
                  <to>
                    <xdr:col>7</xdr:col>
                    <xdr:colOff>533400</xdr:colOff>
                    <xdr:row>24</xdr:row>
                    <xdr:rowOff>15240</xdr:rowOff>
                  </to>
                </anchor>
              </controlPr>
            </control>
          </mc:Choice>
        </mc:AlternateContent>
        <mc:AlternateContent xmlns:mc="http://schemas.openxmlformats.org/markup-compatibility/2006">
          <mc:Choice Requires="x14">
            <control shapeId="11599" r:id="rId71" name="Check Box 335">
              <controlPr defaultSize="0" autoFill="0" autoLine="0" autoPict="0">
                <anchor moveWithCells="1">
                  <from>
                    <xdr:col>7</xdr:col>
                    <xdr:colOff>297180</xdr:colOff>
                    <xdr:row>24</xdr:row>
                    <xdr:rowOff>0</xdr:rowOff>
                  </from>
                  <to>
                    <xdr:col>7</xdr:col>
                    <xdr:colOff>533400</xdr:colOff>
                    <xdr:row>25</xdr:row>
                    <xdr:rowOff>15240</xdr:rowOff>
                  </to>
                </anchor>
              </controlPr>
            </control>
          </mc:Choice>
        </mc:AlternateContent>
        <mc:AlternateContent xmlns:mc="http://schemas.openxmlformats.org/markup-compatibility/2006">
          <mc:Choice Requires="x14">
            <control shapeId="11600" r:id="rId72" name="Check Box 336">
              <controlPr defaultSize="0" autoFill="0" autoLine="0" autoPict="0">
                <anchor moveWithCells="1">
                  <from>
                    <xdr:col>7</xdr:col>
                    <xdr:colOff>297180</xdr:colOff>
                    <xdr:row>29</xdr:row>
                    <xdr:rowOff>0</xdr:rowOff>
                  </from>
                  <to>
                    <xdr:col>7</xdr:col>
                    <xdr:colOff>533400</xdr:colOff>
                    <xdr:row>30</xdr:row>
                    <xdr:rowOff>15240</xdr:rowOff>
                  </to>
                </anchor>
              </controlPr>
            </control>
          </mc:Choice>
        </mc:AlternateContent>
        <mc:AlternateContent xmlns:mc="http://schemas.openxmlformats.org/markup-compatibility/2006">
          <mc:Choice Requires="x14">
            <control shapeId="11601" r:id="rId73" name="Check Box 337">
              <controlPr defaultSize="0" autoFill="0" autoLine="0" autoPict="0">
                <anchor moveWithCells="1">
                  <from>
                    <xdr:col>7</xdr:col>
                    <xdr:colOff>297180</xdr:colOff>
                    <xdr:row>30</xdr:row>
                    <xdr:rowOff>0</xdr:rowOff>
                  </from>
                  <to>
                    <xdr:col>7</xdr:col>
                    <xdr:colOff>533400</xdr:colOff>
                    <xdr:row>31</xdr:row>
                    <xdr:rowOff>15240</xdr:rowOff>
                  </to>
                </anchor>
              </controlPr>
            </control>
          </mc:Choice>
        </mc:AlternateContent>
        <mc:AlternateContent xmlns:mc="http://schemas.openxmlformats.org/markup-compatibility/2006">
          <mc:Choice Requires="x14">
            <control shapeId="11602" r:id="rId74" name="Check Box 338">
              <controlPr defaultSize="0" autoFill="0" autoLine="0" autoPict="0">
                <anchor moveWithCells="1">
                  <from>
                    <xdr:col>7</xdr:col>
                    <xdr:colOff>297180</xdr:colOff>
                    <xdr:row>42</xdr:row>
                    <xdr:rowOff>0</xdr:rowOff>
                  </from>
                  <to>
                    <xdr:col>7</xdr:col>
                    <xdr:colOff>525780</xdr:colOff>
                    <xdr:row>43</xdr:row>
                    <xdr:rowOff>15240</xdr:rowOff>
                  </to>
                </anchor>
              </controlPr>
            </control>
          </mc:Choice>
        </mc:AlternateContent>
        <mc:AlternateContent xmlns:mc="http://schemas.openxmlformats.org/markup-compatibility/2006">
          <mc:Choice Requires="x14">
            <control shapeId="11603" r:id="rId75" name="Check Box 339">
              <controlPr defaultSize="0" autoFill="0" autoLine="0" autoPict="0">
                <anchor moveWithCells="1">
                  <from>
                    <xdr:col>7</xdr:col>
                    <xdr:colOff>297180</xdr:colOff>
                    <xdr:row>43</xdr:row>
                    <xdr:rowOff>0</xdr:rowOff>
                  </from>
                  <to>
                    <xdr:col>7</xdr:col>
                    <xdr:colOff>525780</xdr:colOff>
                    <xdr:row>44</xdr:row>
                    <xdr:rowOff>15240</xdr:rowOff>
                  </to>
                </anchor>
              </controlPr>
            </control>
          </mc:Choice>
        </mc:AlternateContent>
        <mc:AlternateContent xmlns:mc="http://schemas.openxmlformats.org/markup-compatibility/2006">
          <mc:Choice Requires="x14">
            <control shapeId="11604" r:id="rId76" name="Check Box 340">
              <controlPr defaultSize="0" autoFill="0" autoLine="0" autoPict="0">
                <anchor moveWithCells="1">
                  <from>
                    <xdr:col>7</xdr:col>
                    <xdr:colOff>297180</xdr:colOff>
                    <xdr:row>44</xdr:row>
                    <xdr:rowOff>0</xdr:rowOff>
                  </from>
                  <to>
                    <xdr:col>7</xdr:col>
                    <xdr:colOff>525780</xdr:colOff>
                    <xdr:row>45</xdr:row>
                    <xdr:rowOff>15240</xdr:rowOff>
                  </to>
                </anchor>
              </controlPr>
            </control>
          </mc:Choice>
        </mc:AlternateContent>
        <mc:AlternateContent xmlns:mc="http://schemas.openxmlformats.org/markup-compatibility/2006">
          <mc:Choice Requires="x14">
            <control shapeId="11605" r:id="rId77" name="Check Box 341">
              <controlPr defaultSize="0" autoFill="0" autoLine="0" autoPict="0">
                <anchor moveWithCells="1">
                  <from>
                    <xdr:col>7</xdr:col>
                    <xdr:colOff>297180</xdr:colOff>
                    <xdr:row>45</xdr:row>
                    <xdr:rowOff>0</xdr:rowOff>
                  </from>
                  <to>
                    <xdr:col>7</xdr:col>
                    <xdr:colOff>525780</xdr:colOff>
                    <xdr:row>46</xdr:row>
                    <xdr:rowOff>15240</xdr:rowOff>
                  </to>
                </anchor>
              </controlPr>
            </control>
          </mc:Choice>
        </mc:AlternateContent>
        <mc:AlternateContent xmlns:mc="http://schemas.openxmlformats.org/markup-compatibility/2006">
          <mc:Choice Requires="x14">
            <control shapeId="11606" r:id="rId78" name="Check Box 342">
              <controlPr defaultSize="0" autoFill="0" autoLine="0" autoPict="0">
                <anchor moveWithCells="1">
                  <from>
                    <xdr:col>7</xdr:col>
                    <xdr:colOff>297180</xdr:colOff>
                    <xdr:row>46</xdr:row>
                    <xdr:rowOff>0</xdr:rowOff>
                  </from>
                  <to>
                    <xdr:col>7</xdr:col>
                    <xdr:colOff>525780</xdr:colOff>
                    <xdr:row>47</xdr:row>
                    <xdr:rowOff>15240</xdr:rowOff>
                  </to>
                </anchor>
              </controlPr>
            </control>
          </mc:Choice>
        </mc:AlternateContent>
        <mc:AlternateContent xmlns:mc="http://schemas.openxmlformats.org/markup-compatibility/2006">
          <mc:Choice Requires="x14">
            <control shapeId="11607" r:id="rId79" name="Check Box 343">
              <controlPr defaultSize="0" autoFill="0" autoLine="0" autoPict="0">
                <anchor moveWithCells="1">
                  <from>
                    <xdr:col>7</xdr:col>
                    <xdr:colOff>297180</xdr:colOff>
                    <xdr:row>50</xdr:row>
                    <xdr:rowOff>0</xdr:rowOff>
                  </from>
                  <to>
                    <xdr:col>7</xdr:col>
                    <xdr:colOff>525780</xdr:colOff>
                    <xdr:row>51</xdr:row>
                    <xdr:rowOff>15240</xdr:rowOff>
                  </to>
                </anchor>
              </controlPr>
            </control>
          </mc:Choice>
        </mc:AlternateContent>
        <mc:AlternateContent xmlns:mc="http://schemas.openxmlformats.org/markup-compatibility/2006">
          <mc:Choice Requires="x14">
            <control shapeId="11608" r:id="rId80" name="Check Box 344">
              <controlPr defaultSize="0" autoFill="0" autoLine="0" autoPict="0">
                <anchor moveWithCells="1">
                  <from>
                    <xdr:col>7</xdr:col>
                    <xdr:colOff>297180</xdr:colOff>
                    <xdr:row>51</xdr:row>
                    <xdr:rowOff>0</xdr:rowOff>
                  </from>
                  <to>
                    <xdr:col>7</xdr:col>
                    <xdr:colOff>525780</xdr:colOff>
                    <xdr:row>52</xdr:row>
                    <xdr:rowOff>15240</xdr:rowOff>
                  </to>
                </anchor>
              </controlPr>
            </control>
          </mc:Choice>
        </mc:AlternateContent>
        <mc:AlternateContent xmlns:mc="http://schemas.openxmlformats.org/markup-compatibility/2006">
          <mc:Choice Requires="x14">
            <control shapeId="11609" r:id="rId81" name="Check Box 345">
              <controlPr defaultSize="0" autoFill="0" autoLine="0" autoPict="0">
                <anchor moveWithCells="1">
                  <from>
                    <xdr:col>7</xdr:col>
                    <xdr:colOff>297180</xdr:colOff>
                    <xdr:row>52</xdr:row>
                    <xdr:rowOff>0</xdr:rowOff>
                  </from>
                  <to>
                    <xdr:col>7</xdr:col>
                    <xdr:colOff>525780</xdr:colOff>
                    <xdr:row>53</xdr:row>
                    <xdr:rowOff>15240</xdr:rowOff>
                  </to>
                </anchor>
              </controlPr>
            </control>
          </mc:Choice>
        </mc:AlternateContent>
        <mc:AlternateContent xmlns:mc="http://schemas.openxmlformats.org/markup-compatibility/2006">
          <mc:Choice Requires="x14">
            <control shapeId="11610" r:id="rId82" name="Check Box 346">
              <controlPr defaultSize="0" autoFill="0" autoLine="0" autoPict="0">
                <anchor moveWithCells="1">
                  <from>
                    <xdr:col>8</xdr:col>
                    <xdr:colOff>297180</xdr:colOff>
                    <xdr:row>11</xdr:row>
                    <xdr:rowOff>0</xdr:rowOff>
                  </from>
                  <to>
                    <xdr:col>8</xdr:col>
                    <xdr:colOff>533400</xdr:colOff>
                    <xdr:row>12</xdr:row>
                    <xdr:rowOff>15240</xdr:rowOff>
                  </to>
                </anchor>
              </controlPr>
            </control>
          </mc:Choice>
        </mc:AlternateContent>
        <mc:AlternateContent xmlns:mc="http://schemas.openxmlformats.org/markup-compatibility/2006">
          <mc:Choice Requires="x14">
            <control shapeId="11611" r:id="rId83" name="Check Box 347">
              <controlPr defaultSize="0" autoFill="0" autoLine="0" autoPict="0">
                <anchor moveWithCells="1">
                  <from>
                    <xdr:col>8</xdr:col>
                    <xdr:colOff>297180</xdr:colOff>
                    <xdr:row>12</xdr:row>
                    <xdr:rowOff>0</xdr:rowOff>
                  </from>
                  <to>
                    <xdr:col>8</xdr:col>
                    <xdr:colOff>533400</xdr:colOff>
                    <xdr:row>13</xdr:row>
                    <xdr:rowOff>15240</xdr:rowOff>
                  </to>
                </anchor>
              </controlPr>
            </control>
          </mc:Choice>
        </mc:AlternateContent>
        <mc:AlternateContent xmlns:mc="http://schemas.openxmlformats.org/markup-compatibility/2006">
          <mc:Choice Requires="x14">
            <control shapeId="11612" r:id="rId84" name="Check Box 348">
              <controlPr defaultSize="0" autoFill="0" autoLine="0" autoPict="0">
                <anchor moveWithCells="1">
                  <from>
                    <xdr:col>8</xdr:col>
                    <xdr:colOff>297180</xdr:colOff>
                    <xdr:row>13</xdr:row>
                    <xdr:rowOff>0</xdr:rowOff>
                  </from>
                  <to>
                    <xdr:col>8</xdr:col>
                    <xdr:colOff>533400</xdr:colOff>
                    <xdr:row>14</xdr:row>
                    <xdr:rowOff>15240</xdr:rowOff>
                  </to>
                </anchor>
              </controlPr>
            </control>
          </mc:Choice>
        </mc:AlternateContent>
        <mc:AlternateContent xmlns:mc="http://schemas.openxmlformats.org/markup-compatibility/2006">
          <mc:Choice Requires="x14">
            <control shapeId="11613" r:id="rId85" name="Check Box 349">
              <controlPr defaultSize="0" autoFill="0" autoLine="0" autoPict="0">
                <anchor moveWithCells="1">
                  <from>
                    <xdr:col>8</xdr:col>
                    <xdr:colOff>297180</xdr:colOff>
                    <xdr:row>14</xdr:row>
                    <xdr:rowOff>0</xdr:rowOff>
                  </from>
                  <to>
                    <xdr:col>8</xdr:col>
                    <xdr:colOff>533400</xdr:colOff>
                    <xdr:row>15</xdr:row>
                    <xdr:rowOff>15240</xdr:rowOff>
                  </to>
                </anchor>
              </controlPr>
            </control>
          </mc:Choice>
        </mc:AlternateContent>
        <mc:AlternateContent xmlns:mc="http://schemas.openxmlformats.org/markup-compatibility/2006">
          <mc:Choice Requires="x14">
            <control shapeId="11614" r:id="rId86" name="Check Box 350">
              <controlPr defaultSize="0" autoFill="0" autoLine="0" autoPict="0">
                <anchor moveWithCells="1">
                  <from>
                    <xdr:col>8</xdr:col>
                    <xdr:colOff>297180</xdr:colOff>
                    <xdr:row>15</xdr:row>
                    <xdr:rowOff>0</xdr:rowOff>
                  </from>
                  <to>
                    <xdr:col>8</xdr:col>
                    <xdr:colOff>533400</xdr:colOff>
                    <xdr:row>16</xdr:row>
                    <xdr:rowOff>15240</xdr:rowOff>
                  </to>
                </anchor>
              </controlPr>
            </control>
          </mc:Choice>
        </mc:AlternateContent>
        <mc:AlternateContent xmlns:mc="http://schemas.openxmlformats.org/markup-compatibility/2006">
          <mc:Choice Requires="x14">
            <control shapeId="11615" r:id="rId87" name="Check Box 351">
              <controlPr defaultSize="0" autoFill="0" autoLine="0" autoPict="0">
                <anchor moveWithCells="1">
                  <from>
                    <xdr:col>8</xdr:col>
                    <xdr:colOff>297180</xdr:colOff>
                    <xdr:row>16</xdr:row>
                    <xdr:rowOff>0</xdr:rowOff>
                  </from>
                  <to>
                    <xdr:col>8</xdr:col>
                    <xdr:colOff>533400</xdr:colOff>
                    <xdr:row>17</xdr:row>
                    <xdr:rowOff>15240</xdr:rowOff>
                  </to>
                </anchor>
              </controlPr>
            </control>
          </mc:Choice>
        </mc:AlternateContent>
        <mc:AlternateContent xmlns:mc="http://schemas.openxmlformats.org/markup-compatibility/2006">
          <mc:Choice Requires="x14">
            <control shapeId="11616" r:id="rId88" name="Check Box 352">
              <controlPr defaultSize="0" autoFill="0" autoLine="0" autoPict="0">
                <anchor moveWithCells="1">
                  <from>
                    <xdr:col>8</xdr:col>
                    <xdr:colOff>297180</xdr:colOff>
                    <xdr:row>17</xdr:row>
                    <xdr:rowOff>0</xdr:rowOff>
                  </from>
                  <to>
                    <xdr:col>8</xdr:col>
                    <xdr:colOff>533400</xdr:colOff>
                    <xdr:row>18</xdr:row>
                    <xdr:rowOff>15240</xdr:rowOff>
                  </to>
                </anchor>
              </controlPr>
            </control>
          </mc:Choice>
        </mc:AlternateContent>
        <mc:AlternateContent xmlns:mc="http://schemas.openxmlformats.org/markup-compatibility/2006">
          <mc:Choice Requires="x14">
            <control shapeId="11617" r:id="rId89" name="Check Box 353">
              <controlPr defaultSize="0" autoFill="0" autoLine="0" autoPict="0">
                <anchor moveWithCells="1">
                  <from>
                    <xdr:col>8</xdr:col>
                    <xdr:colOff>297180</xdr:colOff>
                    <xdr:row>23</xdr:row>
                    <xdr:rowOff>0</xdr:rowOff>
                  </from>
                  <to>
                    <xdr:col>8</xdr:col>
                    <xdr:colOff>533400</xdr:colOff>
                    <xdr:row>24</xdr:row>
                    <xdr:rowOff>15240</xdr:rowOff>
                  </to>
                </anchor>
              </controlPr>
            </control>
          </mc:Choice>
        </mc:AlternateContent>
        <mc:AlternateContent xmlns:mc="http://schemas.openxmlformats.org/markup-compatibility/2006">
          <mc:Choice Requires="x14">
            <control shapeId="11618" r:id="rId90" name="Check Box 354">
              <controlPr defaultSize="0" autoFill="0" autoLine="0" autoPict="0">
                <anchor moveWithCells="1">
                  <from>
                    <xdr:col>8</xdr:col>
                    <xdr:colOff>297180</xdr:colOff>
                    <xdr:row>24</xdr:row>
                    <xdr:rowOff>0</xdr:rowOff>
                  </from>
                  <to>
                    <xdr:col>8</xdr:col>
                    <xdr:colOff>533400</xdr:colOff>
                    <xdr:row>25</xdr:row>
                    <xdr:rowOff>15240</xdr:rowOff>
                  </to>
                </anchor>
              </controlPr>
            </control>
          </mc:Choice>
        </mc:AlternateContent>
        <mc:AlternateContent xmlns:mc="http://schemas.openxmlformats.org/markup-compatibility/2006">
          <mc:Choice Requires="x14">
            <control shapeId="11619" r:id="rId91" name="Check Box 355">
              <controlPr defaultSize="0" autoFill="0" autoLine="0" autoPict="0">
                <anchor moveWithCells="1">
                  <from>
                    <xdr:col>8</xdr:col>
                    <xdr:colOff>297180</xdr:colOff>
                    <xdr:row>29</xdr:row>
                    <xdr:rowOff>0</xdr:rowOff>
                  </from>
                  <to>
                    <xdr:col>8</xdr:col>
                    <xdr:colOff>533400</xdr:colOff>
                    <xdr:row>30</xdr:row>
                    <xdr:rowOff>15240</xdr:rowOff>
                  </to>
                </anchor>
              </controlPr>
            </control>
          </mc:Choice>
        </mc:AlternateContent>
        <mc:AlternateContent xmlns:mc="http://schemas.openxmlformats.org/markup-compatibility/2006">
          <mc:Choice Requires="x14">
            <control shapeId="11620" r:id="rId92" name="Check Box 356">
              <controlPr defaultSize="0" autoFill="0" autoLine="0" autoPict="0">
                <anchor moveWithCells="1">
                  <from>
                    <xdr:col>8</xdr:col>
                    <xdr:colOff>297180</xdr:colOff>
                    <xdr:row>30</xdr:row>
                    <xdr:rowOff>0</xdr:rowOff>
                  </from>
                  <to>
                    <xdr:col>8</xdr:col>
                    <xdr:colOff>533400</xdr:colOff>
                    <xdr:row>31</xdr:row>
                    <xdr:rowOff>15240</xdr:rowOff>
                  </to>
                </anchor>
              </controlPr>
            </control>
          </mc:Choice>
        </mc:AlternateContent>
        <mc:AlternateContent xmlns:mc="http://schemas.openxmlformats.org/markup-compatibility/2006">
          <mc:Choice Requires="x14">
            <control shapeId="11621" r:id="rId93" name="Check Box 357">
              <controlPr defaultSize="0" autoFill="0" autoLine="0" autoPict="0">
                <anchor moveWithCells="1">
                  <from>
                    <xdr:col>8</xdr:col>
                    <xdr:colOff>297180</xdr:colOff>
                    <xdr:row>42</xdr:row>
                    <xdr:rowOff>0</xdr:rowOff>
                  </from>
                  <to>
                    <xdr:col>8</xdr:col>
                    <xdr:colOff>525780</xdr:colOff>
                    <xdr:row>43</xdr:row>
                    <xdr:rowOff>15240</xdr:rowOff>
                  </to>
                </anchor>
              </controlPr>
            </control>
          </mc:Choice>
        </mc:AlternateContent>
        <mc:AlternateContent xmlns:mc="http://schemas.openxmlformats.org/markup-compatibility/2006">
          <mc:Choice Requires="x14">
            <control shapeId="11622" r:id="rId94" name="Check Box 358">
              <controlPr defaultSize="0" autoFill="0" autoLine="0" autoPict="0">
                <anchor moveWithCells="1">
                  <from>
                    <xdr:col>8</xdr:col>
                    <xdr:colOff>297180</xdr:colOff>
                    <xdr:row>43</xdr:row>
                    <xdr:rowOff>0</xdr:rowOff>
                  </from>
                  <to>
                    <xdr:col>8</xdr:col>
                    <xdr:colOff>525780</xdr:colOff>
                    <xdr:row>44</xdr:row>
                    <xdr:rowOff>15240</xdr:rowOff>
                  </to>
                </anchor>
              </controlPr>
            </control>
          </mc:Choice>
        </mc:AlternateContent>
        <mc:AlternateContent xmlns:mc="http://schemas.openxmlformats.org/markup-compatibility/2006">
          <mc:Choice Requires="x14">
            <control shapeId="11623" r:id="rId95" name="Check Box 359">
              <controlPr defaultSize="0" autoFill="0" autoLine="0" autoPict="0">
                <anchor moveWithCells="1">
                  <from>
                    <xdr:col>8</xdr:col>
                    <xdr:colOff>297180</xdr:colOff>
                    <xdr:row>44</xdr:row>
                    <xdr:rowOff>0</xdr:rowOff>
                  </from>
                  <to>
                    <xdr:col>8</xdr:col>
                    <xdr:colOff>525780</xdr:colOff>
                    <xdr:row>45</xdr:row>
                    <xdr:rowOff>15240</xdr:rowOff>
                  </to>
                </anchor>
              </controlPr>
            </control>
          </mc:Choice>
        </mc:AlternateContent>
        <mc:AlternateContent xmlns:mc="http://schemas.openxmlformats.org/markup-compatibility/2006">
          <mc:Choice Requires="x14">
            <control shapeId="11624" r:id="rId96" name="Check Box 360">
              <controlPr defaultSize="0" autoFill="0" autoLine="0" autoPict="0">
                <anchor moveWithCells="1">
                  <from>
                    <xdr:col>8</xdr:col>
                    <xdr:colOff>297180</xdr:colOff>
                    <xdr:row>45</xdr:row>
                    <xdr:rowOff>0</xdr:rowOff>
                  </from>
                  <to>
                    <xdr:col>8</xdr:col>
                    <xdr:colOff>525780</xdr:colOff>
                    <xdr:row>46</xdr:row>
                    <xdr:rowOff>15240</xdr:rowOff>
                  </to>
                </anchor>
              </controlPr>
            </control>
          </mc:Choice>
        </mc:AlternateContent>
        <mc:AlternateContent xmlns:mc="http://schemas.openxmlformats.org/markup-compatibility/2006">
          <mc:Choice Requires="x14">
            <control shapeId="11625" r:id="rId97" name="Check Box 361">
              <controlPr defaultSize="0" autoFill="0" autoLine="0" autoPict="0">
                <anchor moveWithCells="1">
                  <from>
                    <xdr:col>8</xdr:col>
                    <xdr:colOff>297180</xdr:colOff>
                    <xdr:row>46</xdr:row>
                    <xdr:rowOff>0</xdr:rowOff>
                  </from>
                  <to>
                    <xdr:col>8</xdr:col>
                    <xdr:colOff>525780</xdr:colOff>
                    <xdr:row>47</xdr:row>
                    <xdr:rowOff>15240</xdr:rowOff>
                  </to>
                </anchor>
              </controlPr>
            </control>
          </mc:Choice>
        </mc:AlternateContent>
        <mc:AlternateContent xmlns:mc="http://schemas.openxmlformats.org/markup-compatibility/2006">
          <mc:Choice Requires="x14">
            <control shapeId="11626" r:id="rId98" name="Check Box 362">
              <controlPr defaultSize="0" autoFill="0" autoLine="0" autoPict="0">
                <anchor moveWithCells="1">
                  <from>
                    <xdr:col>8</xdr:col>
                    <xdr:colOff>297180</xdr:colOff>
                    <xdr:row>50</xdr:row>
                    <xdr:rowOff>0</xdr:rowOff>
                  </from>
                  <to>
                    <xdr:col>8</xdr:col>
                    <xdr:colOff>525780</xdr:colOff>
                    <xdr:row>51</xdr:row>
                    <xdr:rowOff>15240</xdr:rowOff>
                  </to>
                </anchor>
              </controlPr>
            </control>
          </mc:Choice>
        </mc:AlternateContent>
        <mc:AlternateContent xmlns:mc="http://schemas.openxmlformats.org/markup-compatibility/2006">
          <mc:Choice Requires="x14">
            <control shapeId="11627" r:id="rId99" name="Check Box 363">
              <controlPr defaultSize="0" autoFill="0" autoLine="0" autoPict="0">
                <anchor moveWithCells="1">
                  <from>
                    <xdr:col>8</xdr:col>
                    <xdr:colOff>297180</xdr:colOff>
                    <xdr:row>51</xdr:row>
                    <xdr:rowOff>0</xdr:rowOff>
                  </from>
                  <to>
                    <xdr:col>8</xdr:col>
                    <xdr:colOff>525780</xdr:colOff>
                    <xdr:row>52</xdr:row>
                    <xdr:rowOff>15240</xdr:rowOff>
                  </to>
                </anchor>
              </controlPr>
            </control>
          </mc:Choice>
        </mc:AlternateContent>
        <mc:AlternateContent xmlns:mc="http://schemas.openxmlformats.org/markup-compatibility/2006">
          <mc:Choice Requires="x14">
            <control shapeId="11628" r:id="rId100" name="Check Box 364">
              <controlPr defaultSize="0" autoFill="0" autoLine="0" autoPict="0">
                <anchor moveWithCells="1">
                  <from>
                    <xdr:col>8</xdr:col>
                    <xdr:colOff>297180</xdr:colOff>
                    <xdr:row>52</xdr:row>
                    <xdr:rowOff>0</xdr:rowOff>
                  </from>
                  <to>
                    <xdr:col>8</xdr:col>
                    <xdr:colOff>525780</xdr:colOff>
                    <xdr:row>53</xdr:row>
                    <xdr:rowOff>15240</xdr:rowOff>
                  </to>
                </anchor>
              </controlPr>
            </control>
          </mc:Choice>
        </mc:AlternateContent>
        <mc:AlternateContent xmlns:mc="http://schemas.openxmlformats.org/markup-compatibility/2006">
          <mc:Choice Requires="x14">
            <control shapeId="11629" r:id="rId101" name="Check Box 365">
              <controlPr defaultSize="0" autoFill="0" autoLine="0" autoPict="0">
                <anchor moveWithCells="1">
                  <from>
                    <xdr:col>9</xdr:col>
                    <xdr:colOff>297180</xdr:colOff>
                    <xdr:row>11</xdr:row>
                    <xdr:rowOff>0</xdr:rowOff>
                  </from>
                  <to>
                    <xdr:col>9</xdr:col>
                    <xdr:colOff>533400</xdr:colOff>
                    <xdr:row>12</xdr:row>
                    <xdr:rowOff>15240</xdr:rowOff>
                  </to>
                </anchor>
              </controlPr>
            </control>
          </mc:Choice>
        </mc:AlternateContent>
        <mc:AlternateContent xmlns:mc="http://schemas.openxmlformats.org/markup-compatibility/2006">
          <mc:Choice Requires="x14">
            <control shapeId="11630" r:id="rId102" name="Check Box 366">
              <controlPr defaultSize="0" autoFill="0" autoLine="0" autoPict="0">
                <anchor moveWithCells="1">
                  <from>
                    <xdr:col>9</xdr:col>
                    <xdr:colOff>297180</xdr:colOff>
                    <xdr:row>12</xdr:row>
                    <xdr:rowOff>0</xdr:rowOff>
                  </from>
                  <to>
                    <xdr:col>9</xdr:col>
                    <xdr:colOff>533400</xdr:colOff>
                    <xdr:row>13</xdr:row>
                    <xdr:rowOff>15240</xdr:rowOff>
                  </to>
                </anchor>
              </controlPr>
            </control>
          </mc:Choice>
        </mc:AlternateContent>
        <mc:AlternateContent xmlns:mc="http://schemas.openxmlformats.org/markup-compatibility/2006">
          <mc:Choice Requires="x14">
            <control shapeId="11631" r:id="rId103" name="Check Box 367">
              <controlPr defaultSize="0" autoFill="0" autoLine="0" autoPict="0">
                <anchor moveWithCells="1">
                  <from>
                    <xdr:col>9</xdr:col>
                    <xdr:colOff>297180</xdr:colOff>
                    <xdr:row>13</xdr:row>
                    <xdr:rowOff>0</xdr:rowOff>
                  </from>
                  <to>
                    <xdr:col>9</xdr:col>
                    <xdr:colOff>533400</xdr:colOff>
                    <xdr:row>14</xdr:row>
                    <xdr:rowOff>15240</xdr:rowOff>
                  </to>
                </anchor>
              </controlPr>
            </control>
          </mc:Choice>
        </mc:AlternateContent>
        <mc:AlternateContent xmlns:mc="http://schemas.openxmlformats.org/markup-compatibility/2006">
          <mc:Choice Requires="x14">
            <control shapeId="11632" r:id="rId104" name="Check Box 368">
              <controlPr defaultSize="0" autoFill="0" autoLine="0" autoPict="0">
                <anchor moveWithCells="1">
                  <from>
                    <xdr:col>9</xdr:col>
                    <xdr:colOff>297180</xdr:colOff>
                    <xdr:row>14</xdr:row>
                    <xdr:rowOff>0</xdr:rowOff>
                  </from>
                  <to>
                    <xdr:col>9</xdr:col>
                    <xdr:colOff>533400</xdr:colOff>
                    <xdr:row>15</xdr:row>
                    <xdr:rowOff>15240</xdr:rowOff>
                  </to>
                </anchor>
              </controlPr>
            </control>
          </mc:Choice>
        </mc:AlternateContent>
        <mc:AlternateContent xmlns:mc="http://schemas.openxmlformats.org/markup-compatibility/2006">
          <mc:Choice Requires="x14">
            <control shapeId="11633" r:id="rId105" name="Check Box 369">
              <controlPr defaultSize="0" autoFill="0" autoLine="0" autoPict="0">
                <anchor moveWithCells="1">
                  <from>
                    <xdr:col>9</xdr:col>
                    <xdr:colOff>297180</xdr:colOff>
                    <xdr:row>15</xdr:row>
                    <xdr:rowOff>0</xdr:rowOff>
                  </from>
                  <to>
                    <xdr:col>9</xdr:col>
                    <xdr:colOff>533400</xdr:colOff>
                    <xdr:row>16</xdr:row>
                    <xdr:rowOff>15240</xdr:rowOff>
                  </to>
                </anchor>
              </controlPr>
            </control>
          </mc:Choice>
        </mc:AlternateContent>
        <mc:AlternateContent xmlns:mc="http://schemas.openxmlformats.org/markup-compatibility/2006">
          <mc:Choice Requires="x14">
            <control shapeId="11634" r:id="rId106" name="Check Box 370">
              <controlPr defaultSize="0" autoFill="0" autoLine="0" autoPict="0">
                <anchor moveWithCells="1">
                  <from>
                    <xdr:col>9</xdr:col>
                    <xdr:colOff>297180</xdr:colOff>
                    <xdr:row>16</xdr:row>
                    <xdr:rowOff>0</xdr:rowOff>
                  </from>
                  <to>
                    <xdr:col>9</xdr:col>
                    <xdr:colOff>533400</xdr:colOff>
                    <xdr:row>17</xdr:row>
                    <xdr:rowOff>15240</xdr:rowOff>
                  </to>
                </anchor>
              </controlPr>
            </control>
          </mc:Choice>
        </mc:AlternateContent>
        <mc:AlternateContent xmlns:mc="http://schemas.openxmlformats.org/markup-compatibility/2006">
          <mc:Choice Requires="x14">
            <control shapeId="11635" r:id="rId107" name="Check Box 371">
              <controlPr defaultSize="0" autoFill="0" autoLine="0" autoPict="0">
                <anchor moveWithCells="1">
                  <from>
                    <xdr:col>9</xdr:col>
                    <xdr:colOff>297180</xdr:colOff>
                    <xdr:row>17</xdr:row>
                    <xdr:rowOff>0</xdr:rowOff>
                  </from>
                  <to>
                    <xdr:col>9</xdr:col>
                    <xdr:colOff>533400</xdr:colOff>
                    <xdr:row>18</xdr:row>
                    <xdr:rowOff>15240</xdr:rowOff>
                  </to>
                </anchor>
              </controlPr>
            </control>
          </mc:Choice>
        </mc:AlternateContent>
        <mc:AlternateContent xmlns:mc="http://schemas.openxmlformats.org/markup-compatibility/2006">
          <mc:Choice Requires="x14">
            <control shapeId="11636" r:id="rId108" name="Check Box 372">
              <controlPr defaultSize="0" autoFill="0" autoLine="0" autoPict="0">
                <anchor moveWithCells="1">
                  <from>
                    <xdr:col>9</xdr:col>
                    <xdr:colOff>297180</xdr:colOff>
                    <xdr:row>23</xdr:row>
                    <xdr:rowOff>0</xdr:rowOff>
                  </from>
                  <to>
                    <xdr:col>9</xdr:col>
                    <xdr:colOff>533400</xdr:colOff>
                    <xdr:row>24</xdr:row>
                    <xdr:rowOff>15240</xdr:rowOff>
                  </to>
                </anchor>
              </controlPr>
            </control>
          </mc:Choice>
        </mc:AlternateContent>
        <mc:AlternateContent xmlns:mc="http://schemas.openxmlformats.org/markup-compatibility/2006">
          <mc:Choice Requires="x14">
            <control shapeId="11637" r:id="rId109" name="Check Box 373">
              <controlPr defaultSize="0" autoFill="0" autoLine="0" autoPict="0">
                <anchor moveWithCells="1">
                  <from>
                    <xdr:col>9</xdr:col>
                    <xdr:colOff>297180</xdr:colOff>
                    <xdr:row>24</xdr:row>
                    <xdr:rowOff>0</xdr:rowOff>
                  </from>
                  <to>
                    <xdr:col>9</xdr:col>
                    <xdr:colOff>533400</xdr:colOff>
                    <xdr:row>25</xdr:row>
                    <xdr:rowOff>15240</xdr:rowOff>
                  </to>
                </anchor>
              </controlPr>
            </control>
          </mc:Choice>
        </mc:AlternateContent>
        <mc:AlternateContent xmlns:mc="http://schemas.openxmlformats.org/markup-compatibility/2006">
          <mc:Choice Requires="x14">
            <control shapeId="11638" r:id="rId110" name="Check Box 374">
              <controlPr defaultSize="0" autoFill="0" autoLine="0" autoPict="0">
                <anchor moveWithCells="1">
                  <from>
                    <xdr:col>9</xdr:col>
                    <xdr:colOff>297180</xdr:colOff>
                    <xdr:row>29</xdr:row>
                    <xdr:rowOff>0</xdr:rowOff>
                  </from>
                  <to>
                    <xdr:col>9</xdr:col>
                    <xdr:colOff>533400</xdr:colOff>
                    <xdr:row>30</xdr:row>
                    <xdr:rowOff>15240</xdr:rowOff>
                  </to>
                </anchor>
              </controlPr>
            </control>
          </mc:Choice>
        </mc:AlternateContent>
        <mc:AlternateContent xmlns:mc="http://schemas.openxmlformats.org/markup-compatibility/2006">
          <mc:Choice Requires="x14">
            <control shapeId="11639" r:id="rId111" name="Check Box 375">
              <controlPr defaultSize="0" autoFill="0" autoLine="0" autoPict="0">
                <anchor moveWithCells="1">
                  <from>
                    <xdr:col>9</xdr:col>
                    <xdr:colOff>297180</xdr:colOff>
                    <xdr:row>42</xdr:row>
                    <xdr:rowOff>0</xdr:rowOff>
                  </from>
                  <to>
                    <xdr:col>9</xdr:col>
                    <xdr:colOff>525780</xdr:colOff>
                    <xdr:row>43</xdr:row>
                    <xdr:rowOff>15240</xdr:rowOff>
                  </to>
                </anchor>
              </controlPr>
            </control>
          </mc:Choice>
        </mc:AlternateContent>
        <mc:AlternateContent xmlns:mc="http://schemas.openxmlformats.org/markup-compatibility/2006">
          <mc:Choice Requires="x14">
            <control shapeId="11640" r:id="rId112" name="Check Box 376">
              <controlPr defaultSize="0" autoFill="0" autoLine="0" autoPict="0">
                <anchor moveWithCells="1">
                  <from>
                    <xdr:col>9</xdr:col>
                    <xdr:colOff>297180</xdr:colOff>
                    <xdr:row>43</xdr:row>
                    <xdr:rowOff>0</xdr:rowOff>
                  </from>
                  <to>
                    <xdr:col>9</xdr:col>
                    <xdr:colOff>525780</xdr:colOff>
                    <xdr:row>44</xdr:row>
                    <xdr:rowOff>15240</xdr:rowOff>
                  </to>
                </anchor>
              </controlPr>
            </control>
          </mc:Choice>
        </mc:AlternateContent>
        <mc:AlternateContent xmlns:mc="http://schemas.openxmlformats.org/markup-compatibility/2006">
          <mc:Choice Requires="x14">
            <control shapeId="11641" r:id="rId113" name="Check Box 377">
              <controlPr defaultSize="0" autoFill="0" autoLine="0" autoPict="0">
                <anchor moveWithCells="1">
                  <from>
                    <xdr:col>9</xdr:col>
                    <xdr:colOff>297180</xdr:colOff>
                    <xdr:row>44</xdr:row>
                    <xdr:rowOff>0</xdr:rowOff>
                  </from>
                  <to>
                    <xdr:col>9</xdr:col>
                    <xdr:colOff>525780</xdr:colOff>
                    <xdr:row>45</xdr:row>
                    <xdr:rowOff>15240</xdr:rowOff>
                  </to>
                </anchor>
              </controlPr>
            </control>
          </mc:Choice>
        </mc:AlternateContent>
        <mc:AlternateContent xmlns:mc="http://schemas.openxmlformats.org/markup-compatibility/2006">
          <mc:Choice Requires="x14">
            <control shapeId="11642" r:id="rId114" name="Check Box 378">
              <controlPr defaultSize="0" autoFill="0" autoLine="0" autoPict="0">
                <anchor moveWithCells="1">
                  <from>
                    <xdr:col>9</xdr:col>
                    <xdr:colOff>297180</xdr:colOff>
                    <xdr:row>45</xdr:row>
                    <xdr:rowOff>0</xdr:rowOff>
                  </from>
                  <to>
                    <xdr:col>9</xdr:col>
                    <xdr:colOff>525780</xdr:colOff>
                    <xdr:row>46</xdr:row>
                    <xdr:rowOff>15240</xdr:rowOff>
                  </to>
                </anchor>
              </controlPr>
            </control>
          </mc:Choice>
        </mc:AlternateContent>
        <mc:AlternateContent xmlns:mc="http://schemas.openxmlformats.org/markup-compatibility/2006">
          <mc:Choice Requires="x14">
            <control shapeId="11643" r:id="rId115" name="Check Box 379">
              <controlPr defaultSize="0" autoFill="0" autoLine="0" autoPict="0">
                <anchor moveWithCells="1">
                  <from>
                    <xdr:col>9</xdr:col>
                    <xdr:colOff>297180</xdr:colOff>
                    <xdr:row>46</xdr:row>
                    <xdr:rowOff>0</xdr:rowOff>
                  </from>
                  <to>
                    <xdr:col>9</xdr:col>
                    <xdr:colOff>525780</xdr:colOff>
                    <xdr:row>47</xdr:row>
                    <xdr:rowOff>15240</xdr:rowOff>
                  </to>
                </anchor>
              </controlPr>
            </control>
          </mc:Choice>
        </mc:AlternateContent>
        <mc:AlternateContent xmlns:mc="http://schemas.openxmlformats.org/markup-compatibility/2006">
          <mc:Choice Requires="x14">
            <control shapeId="11644" r:id="rId116" name="Check Box 380">
              <controlPr defaultSize="0" autoFill="0" autoLine="0" autoPict="0">
                <anchor moveWithCells="1">
                  <from>
                    <xdr:col>9</xdr:col>
                    <xdr:colOff>297180</xdr:colOff>
                    <xdr:row>50</xdr:row>
                    <xdr:rowOff>0</xdr:rowOff>
                  </from>
                  <to>
                    <xdr:col>9</xdr:col>
                    <xdr:colOff>525780</xdr:colOff>
                    <xdr:row>51</xdr:row>
                    <xdr:rowOff>15240</xdr:rowOff>
                  </to>
                </anchor>
              </controlPr>
            </control>
          </mc:Choice>
        </mc:AlternateContent>
        <mc:AlternateContent xmlns:mc="http://schemas.openxmlformats.org/markup-compatibility/2006">
          <mc:Choice Requires="x14">
            <control shapeId="11645" r:id="rId117" name="Check Box 381">
              <controlPr defaultSize="0" autoFill="0" autoLine="0" autoPict="0">
                <anchor moveWithCells="1">
                  <from>
                    <xdr:col>9</xdr:col>
                    <xdr:colOff>297180</xdr:colOff>
                    <xdr:row>51</xdr:row>
                    <xdr:rowOff>0</xdr:rowOff>
                  </from>
                  <to>
                    <xdr:col>9</xdr:col>
                    <xdr:colOff>525780</xdr:colOff>
                    <xdr:row>52</xdr:row>
                    <xdr:rowOff>15240</xdr:rowOff>
                  </to>
                </anchor>
              </controlPr>
            </control>
          </mc:Choice>
        </mc:AlternateContent>
        <mc:AlternateContent xmlns:mc="http://schemas.openxmlformats.org/markup-compatibility/2006">
          <mc:Choice Requires="x14">
            <control shapeId="11646" r:id="rId118" name="Check Box 382">
              <controlPr defaultSize="0" autoFill="0" autoLine="0" autoPict="0">
                <anchor moveWithCells="1">
                  <from>
                    <xdr:col>9</xdr:col>
                    <xdr:colOff>297180</xdr:colOff>
                    <xdr:row>52</xdr:row>
                    <xdr:rowOff>0</xdr:rowOff>
                  </from>
                  <to>
                    <xdr:col>9</xdr:col>
                    <xdr:colOff>525780</xdr:colOff>
                    <xdr:row>53</xdr:row>
                    <xdr:rowOff>15240</xdr:rowOff>
                  </to>
                </anchor>
              </controlPr>
            </control>
          </mc:Choice>
        </mc:AlternateContent>
        <mc:AlternateContent xmlns:mc="http://schemas.openxmlformats.org/markup-compatibility/2006">
          <mc:Choice Requires="x14">
            <control shapeId="11647" r:id="rId119" name="Check Box 383">
              <controlPr defaultSize="0" autoFill="0" autoLine="0" autoPict="0">
                <anchor moveWithCells="1">
                  <from>
                    <xdr:col>4</xdr:col>
                    <xdr:colOff>297180</xdr:colOff>
                    <xdr:row>17</xdr:row>
                    <xdr:rowOff>0</xdr:rowOff>
                  </from>
                  <to>
                    <xdr:col>4</xdr:col>
                    <xdr:colOff>533400</xdr:colOff>
                    <xdr:row>18</xdr:row>
                    <xdr:rowOff>15240</xdr:rowOff>
                  </to>
                </anchor>
              </controlPr>
            </control>
          </mc:Choice>
        </mc:AlternateContent>
        <mc:AlternateContent xmlns:mc="http://schemas.openxmlformats.org/markup-compatibility/2006">
          <mc:Choice Requires="x14">
            <control shapeId="11648" r:id="rId120" name="Check Box 384">
              <controlPr defaultSize="0" autoFill="0" autoLine="0" autoPict="0">
                <anchor moveWithCells="1">
                  <from>
                    <xdr:col>4</xdr:col>
                    <xdr:colOff>297180</xdr:colOff>
                    <xdr:row>18</xdr:row>
                    <xdr:rowOff>0</xdr:rowOff>
                  </from>
                  <to>
                    <xdr:col>4</xdr:col>
                    <xdr:colOff>533400</xdr:colOff>
                    <xdr:row>19</xdr:row>
                    <xdr:rowOff>15240</xdr:rowOff>
                  </to>
                </anchor>
              </controlPr>
            </control>
          </mc:Choice>
        </mc:AlternateContent>
        <mc:AlternateContent xmlns:mc="http://schemas.openxmlformats.org/markup-compatibility/2006">
          <mc:Choice Requires="x14">
            <control shapeId="11649" r:id="rId121" name="Check Box 385">
              <controlPr defaultSize="0" autoFill="0" autoLine="0" autoPict="0">
                <anchor moveWithCells="1">
                  <from>
                    <xdr:col>4</xdr:col>
                    <xdr:colOff>297180</xdr:colOff>
                    <xdr:row>18</xdr:row>
                    <xdr:rowOff>0</xdr:rowOff>
                  </from>
                  <to>
                    <xdr:col>4</xdr:col>
                    <xdr:colOff>533400</xdr:colOff>
                    <xdr:row>19</xdr:row>
                    <xdr:rowOff>15240</xdr:rowOff>
                  </to>
                </anchor>
              </controlPr>
            </control>
          </mc:Choice>
        </mc:AlternateContent>
        <mc:AlternateContent xmlns:mc="http://schemas.openxmlformats.org/markup-compatibility/2006">
          <mc:Choice Requires="x14">
            <control shapeId="11650" r:id="rId122" name="Check Box 386">
              <controlPr defaultSize="0" autoFill="0" autoLine="0" autoPict="0">
                <anchor moveWithCells="1">
                  <from>
                    <xdr:col>4</xdr:col>
                    <xdr:colOff>297180</xdr:colOff>
                    <xdr:row>19</xdr:row>
                    <xdr:rowOff>0</xdr:rowOff>
                  </from>
                  <to>
                    <xdr:col>4</xdr:col>
                    <xdr:colOff>533400</xdr:colOff>
                    <xdr:row>20</xdr:row>
                    <xdr:rowOff>15240</xdr:rowOff>
                  </to>
                </anchor>
              </controlPr>
            </control>
          </mc:Choice>
        </mc:AlternateContent>
        <mc:AlternateContent xmlns:mc="http://schemas.openxmlformats.org/markup-compatibility/2006">
          <mc:Choice Requires="x14">
            <control shapeId="11651" r:id="rId123" name="Check Box 387">
              <controlPr defaultSize="0" autoFill="0" autoLine="0" autoPict="0">
                <anchor moveWithCells="1">
                  <from>
                    <xdr:col>4</xdr:col>
                    <xdr:colOff>297180</xdr:colOff>
                    <xdr:row>19</xdr:row>
                    <xdr:rowOff>0</xdr:rowOff>
                  </from>
                  <to>
                    <xdr:col>4</xdr:col>
                    <xdr:colOff>533400</xdr:colOff>
                    <xdr:row>20</xdr:row>
                    <xdr:rowOff>15240</xdr:rowOff>
                  </to>
                </anchor>
              </controlPr>
            </control>
          </mc:Choice>
        </mc:AlternateContent>
        <mc:AlternateContent xmlns:mc="http://schemas.openxmlformats.org/markup-compatibility/2006">
          <mc:Choice Requires="x14">
            <control shapeId="11652" r:id="rId124" name="Check Box 388">
              <controlPr defaultSize="0" autoFill="0" autoLine="0" autoPict="0">
                <anchor moveWithCells="1">
                  <from>
                    <xdr:col>4</xdr:col>
                    <xdr:colOff>297180</xdr:colOff>
                    <xdr:row>24</xdr:row>
                    <xdr:rowOff>0</xdr:rowOff>
                  </from>
                  <to>
                    <xdr:col>4</xdr:col>
                    <xdr:colOff>533400</xdr:colOff>
                    <xdr:row>25</xdr:row>
                    <xdr:rowOff>15240</xdr:rowOff>
                  </to>
                </anchor>
              </controlPr>
            </control>
          </mc:Choice>
        </mc:AlternateContent>
        <mc:AlternateContent xmlns:mc="http://schemas.openxmlformats.org/markup-compatibility/2006">
          <mc:Choice Requires="x14">
            <control shapeId="11653" r:id="rId125" name="Check Box 389">
              <controlPr defaultSize="0" autoFill="0" autoLine="0" autoPict="0">
                <anchor moveWithCells="1">
                  <from>
                    <xdr:col>4</xdr:col>
                    <xdr:colOff>297180</xdr:colOff>
                    <xdr:row>25</xdr:row>
                    <xdr:rowOff>0</xdr:rowOff>
                  </from>
                  <to>
                    <xdr:col>4</xdr:col>
                    <xdr:colOff>533400</xdr:colOff>
                    <xdr:row>26</xdr:row>
                    <xdr:rowOff>15240</xdr:rowOff>
                  </to>
                </anchor>
              </controlPr>
            </control>
          </mc:Choice>
        </mc:AlternateContent>
        <mc:AlternateContent xmlns:mc="http://schemas.openxmlformats.org/markup-compatibility/2006">
          <mc:Choice Requires="x14">
            <control shapeId="11654" r:id="rId126" name="Check Box 390">
              <controlPr defaultSize="0" autoFill="0" autoLine="0" autoPict="0">
                <anchor moveWithCells="1">
                  <from>
                    <xdr:col>4</xdr:col>
                    <xdr:colOff>297180</xdr:colOff>
                    <xdr:row>25</xdr:row>
                    <xdr:rowOff>0</xdr:rowOff>
                  </from>
                  <to>
                    <xdr:col>4</xdr:col>
                    <xdr:colOff>533400</xdr:colOff>
                    <xdr:row>26</xdr:row>
                    <xdr:rowOff>15240</xdr:rowOff>
                  </to>
                </anchor>
              </controlPr>
            </control>
          </mc:Choice>
        </mc:AlternateContent>
        <mc:AlternateContent xmlns:mc="http://schemas.openxmlformats.org/markup-compatibility/2006">
          <mc:Choice Requires="x14">
            <control shapeId="11655" r:id="rId127" name="Check Box 391">
              <controlPr defaultSize="0" autoFill="0" autoLine="0" autoPict="0">
                <anchor moveWithCells="1">
                  <from>
                    <xdr:col>4</xdr:col>
                    <xdr:colOff>297180</xdr:colOff>
                    <xdr:row>25</xdr:row>
                    <xdr:rowOff>0</xdr:rowOff>
                  </from>
                  <to>
                    <xdr:col>4</xdr:col>
                    <xdr:colOff>533400</xdr:colOff>
                    <xdr:row>26</xdr:row>
                    <xdr:rowOff>15240</xdr:rowOff>
                  </to>
                </anchor>
              </controlPr>
            </control>
          </mc:Choice>
        </mc:AlternateContent>
        <mc:AlternateContent xmlns:mc="http://schemas.openxmlformats.org/markup-compatibility/2006">
          <mc:Choice Requires="x14">
            <control shapeId="11656" r:id="rId128" name="Check Box 392">
              <controlPr defaultSize="0" autoFill="0" autoLine="0" autoPict="0">
                <anchor moveWithCells="1">
                  <from>
                    <xdr:col>4</xdr:col>
                    <xdr:colOff>297180</xdr:colOff>
                    <xdr:row>26</xdr:row>
                    <xdr:rowOff>0</xdr:rowOff>
                  </from>
                  <to>
                    <xdr:col>4</xdr:col>
                    <xdr:colOff>533400</xdr:colOff>
                    <xdr:row>27</xdr:row>
                    <xdr:rowOff>15240</xdr:rowOff>
                  </to>
                </anchor>
              </controlPr>
            </control>
          </mc:Choice>
        </mc:AlternateContent>
        <mc:AlternateContent xmlns:mc="http://schemas.openxmlformats.org/markup-compatibility/2006">
          <mc:Choice Requires="x14">
            <control shapeId="11657" r:id="rId129" name="Check Box 393">
              <controlPr defaultSize="0" autoFill="0" autoLine="0" autoPict="0">
                <anchor moveWithCells="1">
                  <from>
                    <xdr:col>4</xdr:col>
                    <xdr:colOff>297180</xdr:colOff>
                    <xdr:row>26</xdr:row>
                    <xdr:rowOff>0</xdr:rowOff>
                  </from>
                  <to>
                    <xdr:col>4</xdr:col>
                    <xdr:colOff>533400</xdr:colOff>
                    <xdr:row>27</xdr:row>
                    <xdr:rowOff>15240</xdr:rowOff>
                  </to>
                </anchor>
              </controlPr>
            </control>
          </mc:Choice>
        </mc:AlternateContent>
        <mc:AlternateContent xmlns:mc="http://schemas.openxmlformats.org/markup-compatibility/2006">
          <mc:Choice Requires="x14">
            <control shapeId="11658" r:id="rId130" name="Check Box 394">
              <controlPr defaultSize="0" autoFill="0" autoLine="0" autoPict="0">
                <anchor moveWithCells="1">
                  <from>
                    <xdr:col>4</xdr:col>
                    <xdr:colOff>297180</xdr:colOff>
                    <xdr:row>26</xdr:row>
                    <xdr:rowOff>0</xdr:rowOff>
                  </from>
                  <to>
                    <xdr:col>4</xdr:col>
                    <xdr:colOff>533400</xdr:colOff>
                    <xdr:row>27</xdr:row>
                    <xdr:rowOff>15240</xdr:rowOff>
                  </to>
                </anchor>
              </controlPr>
            </control>
          </mc:Choice>
        </mc:AlternateContent>
        <mc:AlternateContent xmlns:mc="http://schemas.openxmlformats.org/markup-compatibility/2006">
          <mc:Choice Requires="x14">
            <control shapeId="11659" r:id="rId131" name="Check Box 395">
              <controlPr defaultSize="0" autoFill="0" autoLine="0" autoPict="0">
                <anchor moveWithCells="1">
                  <from>
                    <xdr:col>4</xdr:col>
                    <xdr:colOff>297180</xdr:colOff>
                    <xdr:row>27</xdr:row>
                    <xdr:rowOff>0</xdr:rowOff>
                  </from>
                  <to>
                    <xdr:col>4</xdr:col>
                    <xdr:colOff>533400</xdr:colOff>
                    <xdr:row>28</xdr:row>
                    <xdr:rowOff>15240</xdr:rowOff>
                  </to>
                </anchor>
              </controlPr>
            </control>
          </mc:Choice>
        </mc:AlternateContent>
        <mc:AlternateContent xmlns:mc="http://schemas.openxmlformats.org/markup-compatibility/2006">
          <mc:Choice Requires="x14">
            <control shapeId="11660" r:id="rId132" name="Check Box 396">
              <controlPr defaultSize="0" autoFill="0" autoLine="0" autoPict="0">
                <anchor moveWithCells="1">
                  <from>
                    <xdr:col>4</xdr:col>
                    <xdr:colOff>297180</xdr:colOff>
                    <xdr:row>27</xdr:row>
                    <xdr:rowOff>0</xdr:rowOff>
                  </from>
                  <to>
                    <xdr:col>4</xdr:col>
                    <xdr:colOff>533400</xdr:colOff>
                    <xdr:row>28</xdr:row>
                    <xdr:rowOff>15240</xdr:rowOff>
                  </to>
                </anchor>
              </controlPr>
            </control>
          </mc:Choice>
        </mc:AlternateContent>
        <mc:AlternateContent xmlns:mc="http://schemas.openxmlformats.org/markup-compatibility/2006">
          <mc:Choice Requires="x14">
            <control shapeId="11661" r:id="rId133" name="Check Box 397">
              <controlPr defaultSize="0" autoFill="0" autoLine="0" autoPict="0">
                <anchor moveWithCells="1">
                  <from>
                    <xdr:col>4</xdr:col>
                    <xdr:colOff>297180</xdr:colOff>
                    <xdr:row>48</xdr:row>
                    <xdr:rowOff>0</xdr:rowOff>
                  </from>
                  <to>
                    <xdr:col>4</xdr:col>
                    <xdr:colOff>525780</xdr:colOff>
                    <xdr:row>49</xdr:row>
                    <xdr:rowOff>15240</xdr:rowOff>
                  </to>
                </anchor>
              </controlPr>
            </control>
          </mc:Choice>
        </mc:AlternateContent>
        <mc:AlternateContent xmlns:mc="http://schemas.openxmlformats.org/markup-compatibility/2006">
          <mc:Choice Requires="x14">
            <control shapeId="11662" r:id="rId134" name="Check Box 398">
              <controlPr defaultSize="0" autoFill="0" autoLine="0" autoPict="0">
                <anchor moveWithCells="1">
                  <from>
                    <xdr:col>4</xdr:col>
                    <xdr:colOff>297180</xdr:colOff>
                    <xdr:row>48</xdr:row>
                    <xdr:rowOff>0</xdr:rowOff>
                  </from>
                  <to>
                    <xdr:col>4</xdr:col>
                    <xdr:colOff>525780</xdr:colOff>
                    <xdr:row>49</xdr:row>
                    <xdr:rowOff>15240</xdr:rowOff>
                  </to>
                </anchor>
              </controlPr>
            </control>
          </mc:Choice>
        </mc:AlternateContent>
        <mc:AlternateContent xmlns:mc="http://schemas.openxmlformats.org/markup-compatibility/2006">
          <mc:Choice Requires="x14">
            <control shapeId="11663" r:id="rId135" name="Check Box 399">
              <controlPr defaultSize="0" autoFill="0" autoLine="0" autoPict="0">
                <anchor moveWithCells="1">
                  <from>
                    <xdr:col>4</xdr:col>
                    <xdr:colOff>297180</xdr:colOff>
                    <xdr:row>53</xdr:row>
                    <xdr:rowOff>0</xdr:rowOff>
                  </from>
                  <to>
                    <xdr:col>4</xdr:col>
                    <xdr:colOff>525780</xdr:colOff>
                    <xdr:row>54</xdr:row>
                    <xdr:rowOff>15240</xdr:rowOff>
                  </to>
                </anchor>
              </controlPr>
            </control>
          </mc:Choice>
        </mc:AlternateContent>
        <mc:AlternateContent xmlns:mc="http://schemas.openxmlformats.org/markup-compatibility/2006">
          <mc:Choice Requires="x14">
            <control shapeId="11664" r:id="rId136" name="Check Box 400">
              <controlPr defaultSize="0" autoFill="0" autoLine="0" autoPict="0">
                <anchor moveWithCells="1">
                  <from>
                    <xdr:col>4</xdr:col>
                    <xdr:colOff>297180</xdr:colOff>
                    <xdr:row>53</xdr:row>
                    <xdr:rowOff>0</xdr:rowOff>
                  </from>
                  <to>
                    <xdr:col>4</xdr:col>
                    <xdr:colOff>525780</xdr:colOff>
                    <xdr:row>54</xdr:row>
                    <xdr:rowOff>15240</xdr:rowOff>
                  </to>
                </anchor>
              </controlPr>
            </control>
          </mc:Choice>
        </mc:AlternateContent>
        <mc:AlternateContent xmlns:mc="http://schemas.openxmlformats.org/markup-compatibility/2006">
          <mc:Choice Requires="x14">
            <control shapeId="11665" r:id="rId137" name="Check Box 401">
              <controlPr defaultSize="0" autoFill="0" autoLine="0" autoPict="0">
                <anchor moveWithCells="1">
                  <from>
                    <xdr:col>4</xdr:col>
                    <xdr:colOff>297180</xdr:colOff>
                    <xdr:row>54</xdr:row>
                    <xdr:rowOff>0</xdr:rowOff>
                  </from>
                  <to>
                    <xdr:col>4</xdr:col>
                    <xdr:colOff>525780</xdr:colOff>
                    <xdr:row>55</xdr:row>
                    <xdr:rowOff>15240</xdr:rowOff>
                  </to>
                </anchor>
              </controlPr>
            </control>
          </mc:Choice>
        </mc:AlternateContent>
        <mc:AlternateContent xmlns:mc="http://schemas.openxmlformats.org/markup-compatibility/2006">
          <mc:Choice Requires="x14">
            <control shapeId="11666" r:id="rId138" name="Check Box 402">
              <controlPr defaultSize="0" autoFill="0" autoLine="0" autoPict="0">
                <anchor moveWithCells="1">
                  <from>
                    <xdr:col>4</xdr:col>
                    <xdr:colOff>297180</xdr:colOff>
                    <xdr:row>54</xdr:row>
                    <xdr:rowOff>0</xdr:rowOff>
                  </from>
                  <to>
                    <xdr:col>4</xdr:col>
                    <xdr:colOff>525780</xdr:colOff>
                    <xdr:row>55</xdr:row>
                    <xdr:rowOff>15240</xdr:rowOff>
                  </to>
                </anchor>
              </controlPr>
            </control>
          </mc:Choice>
        </mc:AlternateContent>
        <mc:AlternateContent xmlns:mc="http://schemas.openxmlformats.org/markup-compatibility/2006">
          <mc:Choice Requires="x14">
            <control shapeId="11667" r:id="rId139" name="Check Box 403">
              <controlPr defaultSize="0" autoFill="0" autoLine="0" autoPict="0">
                <anchor moveWithCells="1">
                  <from>
                    <xdr:col>5</xdr:col>
                    <xdr:colOff>297180</xdr:colOff>
                    <xdr:row>11</xdr:row>
                    <xdr:rowOff>0</xdr:rowOff>
                  </from>
                  <to>
                    <xdr:col>5</xdr:col>
                    <xdr:colOff>533400</xdr:colOff>
                    <xdr:row>12</xdr:row>
                    <xdr:rowOff>15240</xdr:rowOff>
                  </to>
                </anchor>
              </controlPr>
            </control>
          </mc:Choice>
        </mc:AlternateContent>
        <mc:AlternateContent xmlns:mc="http://schemas.openxmlformats.org/markup-compatibility/2006">
          <mc:Choice Requires="x14">
            <control shapeId="11668" r:id="rId140" name="Check Box 404">
              <controlPr defaultSize="0" autoFill="0" autoLine="0" autoPict="0">
                <anchor moveWithCells="1">
                  <from>
                    <xdr:col>5</xdr:col>
                    <xdr:colOff>297180</xdr:colOff>
                    <xdr:row>12</xdr:row>
                    <xdr:rowOff>0</xdr:rowOff>
                  </from>
                  <to>
                    <xdr:col>5</xdr:col>
                    <xdr:colOff>533400</xdr:colOff>
                    <xdr:row>13</xdr:row>
                    <xdr:rowOff>15240</xdr:rowOff>
                  </to>
                </anchor>
              </controlPr>
            </control>
          </mc:Choice>
        </mc:AlternateContent>
        <mc:AlternateContent xmlns:mc="http://schemas.openxmlformats.org/markup-compatibility/2006">
          <mc:Choice Requires="x14">
            <control shapeId="11669" r:id="rId141" name="Check Box 405">
              <controlPr defaultSize="0" autoFill="0" autoLine="0" autoPict="0">
                <anchor moveWithCells="1">
                  <from>
                    <xdr:col>5</xdr:col>
                    <xdr:colOff>297180</xdr:colOff>
                    <xdr:row>13</xdr:row>
                    <xdr:rowOff>0</xdr:rowOff>
                  </from>
                  <to>
                    <xdr:col>5</xdr:col>
                    <xdr:colOff>533400</xdr:colOff>
                    <xdr:row>14</xdr:row>
                    <xdr:rowOff>15240</xdr:rowOff>
                  </to>
                </anchor>
              </controlPr>
            </control>
          </mc:Choice>
        </mc:AlternateContent>
        <mc:AlternateContent xmlns:mc="http://schemas.openxmlformats.org/markup-compatibility/2006">
          <mc:Choice Requires="x14">
            <control shapeId="11670" r:id="rId142" name="Check Box 406">
              <controlPr defaultSize="0" autoFill="0" autoLine="0" autoPict="0">
                <anchor moveWithCells="1">
                  <from>
                    <xdr:col>5</xdr:col>
                    <xdr:colOff>297180</xdr:colOff>
                    <xdr:row>14</xdr:row>
                    <xdr:rowOff>0</xdr:rowOff>
                  </from>
                  <to>
                    <xdr:col>5</xdr:col>
                    <xdr:colOff>533400</xdr:colOff>
                    <xdr:row>15</xdr:row>
                    <xdr:rowOff>15240</xdr:rowOff>
                  </to>
                </anchor>
              </controlPr>
            </control>
          </mc:Choice>
        </mc:AlternateContent>
        <mc:AlternateContent xmlns:mc="http://schemas.openxmlformats.org/markup-compatibility/2006">
          <mc:Choice Requires="x14">
            <control shapeId="11671" r:id="rId143" name="Check Box 407">
              <controlPr defaultSize="0" autoFill="0" autoLine="0" autoPict="0">
                <anchor moveWithCells="1">
                  <from>
                    <xdr:col>5</xdr:col>
                    <xdr:colOff>297180</xdr:colOff>
                    <xdr:row>15</xdr:row>
                    <xdr:rowOff>0</xdr:rowOff>
                  </from>
                  <to>
                    <xdr:col>5</xdr:col>
                    <xdr:colOff>533400</xdr:colOff>
                    <xdr:row>16</xdr:row>
                    <xdr:rowOff>15240</xdr:rowOff>
                  </to>
                </anchor>
              </controlPr>
            </control>
          </mc:Choice>
        </mc:AlternateContent>
        <mc:AlternateContent xmlns:mc="http://schemas.openxmlformats.org/markup-compatibility/2006">
          <mc:Choice Requires="x14">
            <control shapeId="11672" r:id="rId144" name="Check Box 408">
              <controlPr defaultSize="0" autoFill="0" autoLine="0" autoPict="0">
                <anchor moveWithCells="1">
                  <from>
                    <xdr:col>5</xdr:col>
                    <xdr:colOff>297180</xdr:colOff>
                    <xdr:row>16</xdr:row>
                    <xdr:rowOff>0</xdr:rowOff>
                  </from>
                  <to>
                    <xdr:col>5</xdr:col>
                    <xdr:colOff>533400</xdr:colOff>
                    <xdr:row>17</xdr:row>
                    <xdr:rowOff>15240</xdr:rowOff>
                  </to>
                </anchor>
              </controlPr>
            </control>
          </mc:Choice>
        </mc:AlternateContent>
        <mc:AlternateContent xmlns:mc="http://schemas.openxmlformats.org/markup-compatibility/2006">
          <mc:Choice Requires="x14">
            <control shapeId="11673" r:id="rId145" name="Check Box 409">
              <controlPr defaultSize="0" autoFill="0" autoLine="0" autoPict="0">
                <anchor moveWithCells="1">
                  <from>
                    <xdr:col>5</xdr:col>
                    <xdr:colOff>297180</xdr:colOff>
                    <xdr:row>17</xdr:row>
                    <xdr:rowOff>0</xdr:rowOff>
                  </from>
                  <to>
                    <xdr:col>5</xdr:col>
                    <xdr:colOff>533400</xdr:colOff>
                    <xdr:row>18</xdr:row>
                    <xdr:rowOff>15240</xdr:rowOff>
                  </to>
                </anchor>
              </controlPr>
            </control>
          </mc:Choice>
        </mc:AlternateContent>
        <mc:AlternateContent xmlns:mc="http://schemas.openxmlformats.org/markup-compatibility/2006">
          <mc:Choice Requires="x14">
            <control shapeId="11674" r:id="rId146" name="Check Box 410">
              <controlPr defaultSize="0" autoFill="0" autoLine="0" autoPict="0">
                <anchor moveWithCells="1">
                  <from>
                    <xdr:col>5</xdr:col>
                    <xdr:colOff>297180</xdr:colOff>
                    <xdr:row>23</xdr:row>
                    <xdr:rowOff>0</xdr:rowOff>
                  </from>
                  <to>
                    <xdr:col>5</xdr:col>
                    <xdr:colOff>533400</xdr:colOff>
                    <xdr:row>24</xdr:row>
                    <xdr:rowOff>15240</xdr:rowOff>
                  </to>
                </anchor>
              </controlPr>
            </control>
          </mc:Choice>
        </mc:AlternateContent>
        <mc:AlternateContent xmlns:mc="http://schemas.openxmlformats.org/markup-compatibility/2006">
          <mc:Choice Requires="x14">
            <control shapeId="11675" r:id="rId147" name="Check Box 411">
              <controlPr defaultSize="0" autoFill="0" autoLine="0" autoPict="0">
                <anchor moveWithCells="1">
                  <from>
                    <xdr:col>5</xdr:col>
                    <xdr:colOff>297180</xdr:colOff>
                    <xdr:row>24</xdr:row>
                    <xdr:rowOff>0</xdr:rowOff>
                  </from>
                  <to>
                    <xdr:col>5</xdr:col>
                    <xdr:colOff>533400</xdr:colOff>
                    <xdr:row>25</xdr:row>
                    <xdr:rowOff>15240</xdr:rowOff>
                  </to>
                </anchor>
              </controlPr>
            </control>
          </mc:Choice>
        </mc:AlternateContent>
        <mc:AlternateContent xmlns:mc="http://schemas.openxmlformats.org/markup-compatibility/2006">
          <mc:Choice Requires="x14">
            <control shapeId="11676" r:id="rId148" name="Check Box 412">
              <controlPr defaultSize="0" autoFill="0" autoLine="0" autoPict="0">
                <anchor moveWithCells="1">
                  <from>
                    <xdr:col>5</xdr:col>
                    <xdr:colOff>297180</xdr:colOff>
                    <xdr:row>29</xdr:row>
                    <xdr:rowOff>0</xdr:rowOff>
                  </from>
                  <to>
                    <xdr:col>5</xdr:col>
                    <xdr:colOff>533400</xdr:colOff>
                    <xdr:row>30</xdr:row>
                    <xdr:rowOff>15240</xdr:rowOff>
                  </to>
                </anchor>
              </controlPr>
            </control>
          </mc:Choice>
        </mc:AlternateContent>
        <mc:AlternateContent xmlns:mc="http://schemas.openxmlformats.org/markup-compatibility/2006">
          <mc:Choice Requires="x14">
            <control shapeId="11677" r:id="rId149" name="Check Box 413">
              <controlPr defaultSize="0" autoFill="0" autoLine="0" autoPict="0">
                <anchor moveWithCells="1">
                  <from>
                    <xdr:col>5</xdr:col>
                    <xdr:colOff>297180</xdr:colOff>
                    <xdr:row>30</xdr:row>
                    <xdr:rowOff>0</xdr:rowOff>
                  </from>
                  <to>
                    <xdr:col>5</xdr:col>
                    <xdr:colOff>533400</xdr:colOff>
                    <xdr:row>31</xdr:row>
                    <xdr:rowOff>15240</xdr:rowOff>
                  </to>
                </anchor>
              </controlPr>
            </control>
          </mc:Choice>
        </mc:AlternateContent>
        <mc:AlternateContent xmlns:mc="http://schemas.openxmlformats.org/markup-compatibility/2006">
          <mc:Choice Requires="x14">
            <control shapeId="11679" r:id="rId150" name="Check Box 415">
              <controlPr defaultSize="0" autoFill="0" autoLine="0" autoPict="0">
                <anchor moveWithCells="1">
                  <from>
                    <xdr:col>5</xdr:col>
                    <xdr:colOff>297180</xdr:colOff>
                    <xdr:row>43</xdr:row>
                    <xdr:rowOff>0</xdr:rowOff>
                  </from>
                  <to>
                    <xdr:col>5</xdr:col>
                    <xdr:colOff>525780</xdr:colOff>
                    <xdr:row>44</xdr:row>
                    <xdr:rowOff>15240</xdr:rowOff>
                  </to>
                </anchor>
              </controlPr>
            </control>
          </mc:Choice>
        </mc:AlternateContent>
        <mc:AlternateContent xmlns:mc="http://schemas.openxmlformats.org/markup-compatibility/2006">
          <mc:Choice Requires="x14">
            <control shapeId="11680" r:id="rId151" name="Check Box 416">
              <controlPr defaultSize="0" autoFill="0" autoLine="0" autoPict="0">
                <anchor moveWithCells="1">
                  <from>
                    <xdr:col>5</xdr:col>
                    <xdr:colOff>297180</xdr:colOff>
                    <xdr:row>44</xdr:row>
                    <xdr:rowOff>0</xdr:rowOff>
                  </from>
                  <to>
                    <xdr:col>5</xdr:col>
                    <xdr:colOff>525780</xdr:colOff>
                    <xdr:row>45</xdr:row>
                    <xdr:rowOff>15240</xdr:rowOff>
                  </to>
                </anchor>
              </controlPr>
            </control>
          </mc:Choice>
        </mc:AlternateContent>
        <mc:AlternateContent xmlns:mc="http://schemas.openxmlformats.org/markup-compatibility/2006">
          <mc:Choice Requires="x14">
            <control shapeId="11681" r:id="rId152" name="Check Box 417">
              <controlPr defaultSize="0" autoFill="0" autoLine="0" autoPict="0">
                <anchor moveWithCells="1">
                  <from>
                    <xdr:col>5</xdr:col>
                    <xdr:colOff>297180</xdr:colOff>
                    <xdr:row>45</xdr:row>
                    <xdr:rowOff>0</xdr:rowOff>
                  </from>
                  <to>
                    <xdr:col>5</xdr:col>
                    <xdr:colOff>525780</xdr:colOff>
                    <xdr:row>46</xdr:row>
                    <xdr:rowOff>15240</xdr:rowOff>
                  </to>
                </anchor>
              </controlPr>
            </control>
          </mc:Choice>
        </mc:AlternateContent>
        <mc:AlternateContent xmlns:mc="http://schemas.openxmlformats.org/markup-compatibility/2006">
          <mc:Choice Requires="x14">
            <control shapeId="11682" r:id="rId153" name="Check Box 418">
              <controlPr defaultSize="0" autoFill="0" autoLine="0" autoPict="0">
                <anchor moveWithCells="1">
                  <from>
                    <xdr:col>5</xdr:col>
                    <xdr:colOff>297180</xdr:colOff>
                    <xdr:row>46</xdr:row>
                    <xdr:rowOff>0</xdr:rowOff>
                  </from>
                  <to>
                    <xdr:col>5</xdr:col>
                    <xdr:colOff>525780</xdr:colOff>
                    <xdr:row>47</xdr:row>
                    <xdr:rowOff>15240</xdr:rowOff>
                  </to>
                </anchor>
              </controlPr>
            </control>
          </mc:Choice>
        </mc:AlternateContent>
        <mc:AlternateContent xmlns:mc="http://schemas.openxmlformats.org/markup-compatibility/2006">
          <mc:Choice Requires="x14">
            <control shapeId="11683" r:id="rId154" name="Check Box 419">
              <controlPr defaultSize="0" autoFill="0" autoLine="0" autoPict="0">
                <anchor moveWithCells="1">
                  <from>
                    <xdr:col>5</xdr:col>
                    <xdr:colOff>297180</xdr:colOff>
                    <xdr:row>50</xdr:row>
                    <xdr:rowOff>0</xdr:rowOff>
                  </from>
                  <to>
                    <xdr:col>5</xdr:col>
                    <xdr:colOff>525780</xdr:colOff>
                    <xdr:row>51</xdr:row>
                    <xdr:rowOff>15240</xdr:rowOff>
                  </to>
                </anchor>
              </controlPr>
            </control>
          </mc:Choice>
        </mc:AlternateContent>
        <mc:AlternateContent xmlns:mc="http://schemas.openxmlformats.org/markup-compatibility/2006">
          <mc:Choice Requires="x14">
            <control shapeId="11684" r:id="rId155" name="Check Box 420">
              <controlPr defaultSize="0" autoFill="0" autoLine="0" autoPict="0">
                <anchor moveWithCells="1">
                  <from>
                    <xdr:col>5</xdr:col>
                    <xdr:colOff>297180</xdr:colOff>
                    <xdr:row>51</xdr:row>
                    <xdr:rowOff>0</xdr:rowOff>
                  </from>
                  <to>
                    <xdr:col>5</xdr:col>
                    <xdr:colOff>525780</xdr:colOff>
                    <xdr:row>52</xdr:row>
                    <xdr:rowOff>15240</xdr:rowOff>
                  </to>
                </anchor>
              </controlPr>
            </control>
          </mc:Choice>
        </mc:AlternateContent>
        <mc:AlternateContent xmlns:mc="http://schemas.openxmlformats.org/markup-compatibility/2006">
          <mc:Choice Requires="x14">
            <control shapeId="11685" r:id="rId156" name="Check Box 421">
              <controlPr defaultSize="0" autoFill="0" autoLine="0" autoPict="0">
                <anchor moveWithCells="1">
                  <from>
                    <xdr:col>5</xdr:col>
                    <xdr:colOff>297180</xdr:colOff>
                    <xdr:row>52</xdr:row>
                    <xdr:rowOff>0</xdr:rowOff>
                  </from>
                  <to>
                    <xdr:col>5</xdr:col>
                    <xdr:colOff>525780</xdr:colOff>
                    <xdr:row>53</xdr:row>
                    <xdr:rowOff>15240</xdr:rowOff>
                  </to>
                </anchor>
              </controlPr>
            </control>
          </mc:Choice>
        </mc:AlternateContent>
        <mc:AlternateContent xmlns:mc="http://schemas.openxmlformats.org/markup-compatibility/2006">
          <mc:Choice Requires="x14">
            <control shapeId="11686" r:id="rId157" name="Check Box 422">
              <controlPr defaultSize="0" autoFill="0" autoLine="0" autoPict="0">
                <anchor moveWithCells="1">
                  <from>
                    <xdr:col>5</xdr:col>
                    <xdr:colOff>297180</xdr:colOff>
                    <xdr:row>17</xdr:row>
                    <xdr:rowOff>0</xdr:rowOff>
                  </from>
                  <to>
                    <xdr:col>5</xdr:col>
                    <xdr:colOff>533400</xdr:colOff>
                    <xdr:row>18</xdr:row>
                    <xdr:rowOff>15240</xdr:rowOff>
                  </to>
                </anchor>
              </controlPr>
            </control>
          </mc:Choice>
        </mc:AlternateContent>
        <mc:AlternateContent xmlns:mc="http://schemas.openxmlformats.org/markup-compatibility/2006">
          <mc:Choice Requires="x14">
            <control shapeId="11687" r:id="rId158" name="Check Box 423">
              <controlPr defaultSize="0" autoFill="0" autoLine="0" autoPict="0">
                <anchor moveWithCells="1">
                  <from>
                    <xdr:col>5</xdr:col>
                    <xdr:colOff>297180</xdr:colOff>
                    <xdr:row>18</xdr:row>
                    <xdr:rowOff>0</xdr:rowOff>
                  </from>
                  <to>
                    <xdr:col>5</xdr:col>
                    <xdr:colOff>533400</xdr:colOff>
                    <xdr:row>19</xdr:row>
                    <xdr:rowOff>15240</xdr:rowOff>
                  </to>
                </anchor>
              </controlPr>
            </control>
          </mc:Choice>
        </mc:AlternateContent>
        <mc:AlternateContent xmlns:mc="http://schemas.openxmlformats.org/markup-compatibility/2006">
          <mc:Choice Requires="x14">
            <control shapeId="11688" r:id="rId159" name="Check Box 424">
              <controlPr defaultSize="0" autoFill="0" autoLine="0" autoPict="0">
                <anchor moveWithCells="1">
                  <from>
                    <xdr:col>5</xdr:col>
                    <xdr:colOff>297180</xdr:colOff>
                    <xdr:row>18</xdr:row>
                    <xdr:rowOff>0</xdr:rowOff>
                  </from>
                  <to>
                    <xdr:col>5</xdr:col>
                    <xdr:colOff>533400</xdr:colOff>
                    <xdr:row>19</xdr:row>
                    <xdr:rowOff>15240</xdr:rowOff>
                  </to>
                </anchor>
              </controlPr>
            </control>
          </mc:Choice>
        </mc:AlternateContent>
        <mc:AlternateContent xmlns:mc="http://schemas.openxmlformats.org/markup-compatibility/2006">
          <mc:Choice Requires="x14">
            <control shapeId="11689" r:id="rId160" name="Check Box 425">
              <controlPr defaultSize="0" autoFill="0" autoLine="0" autoPict="0">
                <anchor moveWithCells="1">
                  <from>
                    <xdr:col>5</xdr:col>
                    <xdr:colOff>297180</xdr:colOff>
                    <xdr:row>19</xdr:row>
                    <xdr:rowOff>0</xdr:rowOff>
                  </from>
                  <to>
                    <xdr:col>5</xdr:col>
                    <xdr:colOff>533400</xdr:colOff>
                    <xdr:row>20</xdr:row>
                    <xdr:rowOff>15240</xdr:rowOff>
                  </to>
                </anchor>
              </controlPr>
            </control>
          </mc:Choice>
        </mc:AlternateContent>
        <mc:AlternateContent xmlns:mc="http://schemas.openxmlformats.org/markup-compatibility/2006">
          <mc:Choice Requires="x14">
            <control shapeId="11690" r:id="rId161" name="Check Box 426">
              <controlPr defaultSize="0" autoFill="0" autoLine="0" autoPict="0">
                <anchor moveWithCells="1">
                  <from>
                    <xdr:col>5</xdr:col>
                    <xdr:colOff>297180</xdr:colOff>
                    <xdr:row>19</xdr:row>
                    <xdr:rowOff>0</xdr:rowOff>
                  </from>
                  <to>
                    <xdr:col>5</xdr:col>
                    <xdr:colOff>533400</xdr:colOff>
                    <xdr:row>20</xdr:row>
                    <xdr:rowOff>15240</xdr:rowOff>
                  </to>
                </anchor>
              </controlPr>
            </control>
          </mc:Choice>
        </mc:AlternateContent>
        <mc:AlternateContent xmlns:mc="http://schemas.openxmlformats.org/markup-compatibility/2006">
          <mc:Choice Requires="x14">
            <control shapeId="11691" r:id="rId162" name="Check Box 427">
              <controlPr defaultSize="0" autoFill="0" autoLine="0" autoPict="0">
                <anchor moveWithCells="1">
                  <from>
                    <xdr:col>5</xdr:col>
                    <xdr:colOff>297180</xdr:colOff>
                    <xdr:row>24</xdr:row>
                    <xdr:rowOff>0</xdr:rowOff>
                  </from>
                  <to>
                    <xdr:col>5</xdr:col>
                    <xdr:colOff>533400</xdr:colOff>
                    <xdr:row>25</xdr:row>
                    <xdr:rowOff>15240</xdr:rowOff>
                  </to>
                </anchor>
              </controlPr>
            </control>
          </mc:Choice>
        </mc:AlternateContent>
        <mc:AlternateContent xmlns:mc="http://schemas.openxmlformats.org/markup-compatibility/2006">
          <mc:Choice Requires="x14">
            <control shapeId="11692" r:id="rId163" name="Check Box 428">
              <controlPr defaultSize="0" autoFill="0" autoLine="0" autoPict="0">
                <anchor moveWithCells="1">
                  <from>
                    <xdr:col>5</xdr:col>
                    <xdr:colOff>297180</xdr:colOff>
                    <xdr:row>25</xdr:row>
                    <xdr:rowOff>0</xdr:rowOff>
                  </from>
                  <to>
                    <xdr:col>5</xdr:col>
                    <xdr:colOff>533400</xdr:colOff>
                    <xdr:row>26</xdr:row>
                    <xdr:rowOff>15240</xdr:rowOff>
                  </to>
                </anchor>
              </controlPr>
            </control>
          </mc:Choice>
        </mc:AlternateContent>
        <mc:AlternateContent xmlns:mc="http://schemas.openxmlformats.org/markup-compatibility/2006">
          <mc:Choice Requires="x14">
            <control shapeId="11693" r:id="rId164" name="Check Box 429">
              <controlPr defaultSize="0" autoFill="0" autoLine="0" autoPict="0">
                <anchor moveWithCells="1">
                  <from>
                    <xdr:col>5</xdr:col>
                    <xdr:colOff>297180</xdr:colOff>
                    <xdr:row>25</xdr:row>
                    <xdr:rowOff>0</xdr:rowOff>
                  </from>
                  <to>
                    <xdr:col>5</xdr:col>
                    <xdr:colOff>533400</xdr:colOff>
                    <xdr:row>26</xdr:row>
                    <xdr:rowOff>15240</xdr:rowOff>
                  </to>
                </anchor>
              </controlPr>
            </control>
          </mc:Choice>
        </mc:AlternateContent>
        <mc:AlternateContent xmlns:mc="http://schemas.openxmlformats.org/markup-compatibility/2006">
          <mc:Choice Requires="x14">
            <control shapeId="11694" r:id="rId165" name="Check Box 430">
              <controlPr defaultSize="0" autoFill="0" autoLine="0" autoPict="0">
                <anchor moveWithCells="1">
                  <from>
                    <xdr:col>5</xdr:col>
                    <xdr:colOff>297180</xdr:colOff>
                    <xdr:row>25</xdr:row>
                    <xdr:rowOff>0</xdr:rowOff>
                  </from>
                  <to>
                    <xdr:col>5</xdr:col>
                    <xdr:colOff>533400</xdr:colOff>
                    <xdr:row>26</xdr:row>
                    <xdr:rowOff>15240</xdr:rowOff>
                  </to>
                </anchor>
              </controlPr>
            </control>
          </mc:Choice>
        </mc:AlternateContent>
        <mc:AlternateContent xmlns:mc="http://schemas.openxmlformats.org/markup-compatibility/2006">
          <mc:Choice Requires="x14">
            <control shapeId="11695" r:id="rId166" name="Check Box 431">
              <controlPr defaultSize="0" autoFill="0" autoLine="0" autoPict="0">
                <anchor moveWithCells="1">
                  <from>
                    <xdr:col>5</xdr:col>
                    <xdr:colOff>297180</xdr:colOff>
                    <xdr:row>26</xdr:row>
                    <xdr:rowOff>0</xdr:rowOff>
                  </from>
                  <to>
                    <xdr:col>5</xdr:col>
                    <xdr:colOff>533400</xdr:colOff>
                    <xdr:row>27</xdr:row>
                    <xdr:rowOff>15240</xdr:rowOff>
                  </to>
                </anchor>
              </controlPr>
            </control>
          </mc:Choice>
        </mc:AlternateContent>
        <mc:AlternateContent xmlns:mc="http://schemas.openxmlformats.org/markup-compatibility/2006">
          <mc:Choice Requires="x14">
            <control shapeId="11696" r:id="rId167" name="Check Box 432">
              <controlPr defaultSize="0" autoFill="0" autoLine="0" autoPict="0">
                <anchor moveWithCells="1">
                  <from>
                    <xdr:col>5</xdr:col>
                    <xdr:colOff>297180</xdr:colOff>
                    <xdr:row>26</xdr:row>
                    <xdr:rowOff>0</xdr:rowOff>
                  </from>
                  <to>
                    <xdr:col>5</xdr:col>
                    <xdr:colOff>533400</xdr:colOff>
                    <xdr:row>27</xdr:row>
                    <xdr:rowOff>15240</xdr:rowOff>
                  </to>
                </anchor>
              </controlPr>
            </control>
          </mc:Choice>
        </mc:AlternateContent>
        <mc:AlternateContent xmlns:mc="http://schemas.openxmlformats.org/markup-compatibility/2006">
          <mc:Choice Requires="x14">
            <control shapeId="11697" r:id="rId168" name="Check Box 433">
              <controlPr defaultSize="0" autoFill="0" autoLine="0" autoPict="0">
                <anchor moveWithCells="1">
                  <from>
                    <xdr:col>5</xdr:col>
                    <xdr:colOff>297180</xdr:colOff>
                    <xdr:row>26</xdr:row>
                    <xdr:rowOff>0</xdr:rowOff>
                  </from>
                  <to>
                    <xdr:col>5</xdr:col>
                    <xdr:colOff>533400</xdr:colOff>
                    <xdr:row>27</xdr:row>
                    <xdr:rowOff>15240</xdr:rowOff>
                  </to>
                </anchor>
              </controlPr>
            </control>
          </mc:Choice>
        </mc:AlternateContent>
        <mc:AlternateContent xmlns:mc="http://schemas.openxmlformats.org/markup-compatibility/2006">
          <mc:Choice Requires="x14">
            <control shapeId="11698" r:id="rId169" name="Check Box 434">
              <controlPr defaultSize="0" autoFill="0" autoLine="0" autoPict="0">
                <anchor moveWithCells="1">
                  <from>
                    <xdr:col>5</xdr:col>
                    <xdr:colOff>297180</xdr:colOff>
                    <xdr:row>27</xdr:row>
                    <xdr:rowOff>0</xdr:rowOff>
                  </from>
                  <to>
                    <xdr:col>5</xdr:col>
                    <xdr:colOff>533400</xdr:colOff>
                    <xdr:row>28</xdr:row>
                    <xdr:rowOff>15240</xdr:rowOff>
                  </to>
                </anchor>
              </controlPr>
            </control>
          </mc:Choice>
        </mc:AlternateContent>
        <mc:AlternateContent xmlns:mc="http://schemas.openxmlformats.org/markup-compatibility/2006">
          <mc:Choice Requires="x14">
            <control shapeId="11699" r:id="rId170" name="Check Box 435">
              <controlPr defaultSize="0" autoFill="0" autoLine="0" autoPict="0">
                <anchor moveWithCells="1">
                  <from>
                    <xdr:col>5</xdr:col>
                    <xdr:colOff>297180</xdr:colOff>
                    <xdr:row>27</xdr:row>
                    <xdr:rowOff>0</xdr:rowOff>
                  </from>
                  <to>
                    <xdr:col>5</xdr:col>
                    <xdr:colOff>533400</xdr:colOff>
                    <xdr:row>28</xdr:row>
                    <xdr:rowOff>15240</xdr:rowOff>
                  </to>
                </anchor>
              </controlPr>
            </control>
          </mc:Choice>
        </mc:AlternateContent>
        <mc:AlternateContent xmlns:mc="http://schemas.openxmlformats.org/markup-compatibility/2006">
          <mc:Choice Requires="x14">
            <control shapeId="11700" r:id="rId171" name="Check Box 436">
              <controlPr defaultSize="0" autoFill="0" autoLine="0" autoPict="0">
                <anchor moveWithCells="1">
                  <from>
                    <xdr:col>5</xdr:col>
                    <xdr:colOff>297180</xdr:colOff>
                    <xdr:row>48</xdr:row>
                    <xdr:rowOff>0</xdr:rowOff>
                  </from>
                  <to>
                    <xdr:col>5</xdr:col>
                    <xdr:colOff>525780</xdr:colOff>
                    <xdr:row>49</xdr:row>
                    <xdr:rowOff>15240</xdr:rowOff>
                  </to>
                </anchor>
              </controlPr>
            </control>
          </mc:Choice>
        </mc:AlternateContent>
        <mc:AlternateContent xmlns:mc="http://schemas.openxmlformats.org/markup-compatibility/2006">
          <mc:Choice Requires="x14">
            <control shapeId="11701" r:id="rId172" name="Check Box 437">
              <controlPr defaultSize="0" autoFill="0" autoLine="0" autoPict="0">
                <anchor moveWithCells="1">
                  <from>
                    <xdr:col>5</xdr:col>
                    <xdr:colOff>297180</xdr:colOff>
                    <xdr:row>48</xdr:row>
                    <xdr:rowOff>0</xdr:rowOff>
                  </from>
                  <to>
                    <xdr:col>5</xdr:col>
                    <xdr:colOff>525780</xdr:colOff>
                    <xdr:row>49</xdr:row>
                    <xdr:rowOff>15240</xdr:rowOff>
                  </to>
                </anchor>
              </controlPr>
            </control>
          </mc:Choice>
        </mc:AlternateContent>
        <mc:AlternateContent xmlns:mc="http://schemas.openxmlformats.org/markup-compatibility/2006">
          <mc:Choice Requires="x14">
            <control shapeId="11702" r:id="rId173" name="Check Box 438">
              <controlPr defaultSize="0" autoFill="0" autoLine="0" autoPict="0">
                <anchor moveWithCells="1">
                  <from>
                    <xdr:col>5</xdr:col>
                    <xdr:colOff>297180</xdr:colOff>
                    <xdr:row>53</xdr:row>
                    <xdr:rowOff>0</xdr:rowOff>
                  </from>
                  <to>
                    <xdr:col>5</xdr:col>
                    <xdr:colOff>525780</xdr:colOff>
                    <xdr:row>54</xdr:row>
                    <xdr:rowOff>15240</xdr:rowOff>
                  </to>
                </anchor>
              </controlPr>
            </control>
          </mc:Choice>
        </mc:AlternateContent>
        <mc:AlternateContent xmlns:mc="http://schemas.openxmlformats.org/markup-compatibility/2006">
          <mc:Choice Requires="x14">
            <control shapeId="11703" r:id="rId174" name="Check Box 439">
              <controlPr defaultSize="0" autoFill="0" autoLine="0" autoPict="0">
                <anchor moveWithCells="1">
                  <from>
                    <xdr:col>5</xdr:col>
                    <xdr:colOff>297180</xdr:colOff>
                    <xdr:row>53</xdr:row>
                    <xdr:rowOff>0</xdr:rowOff>
                  </from>
                  <to>
                    <xdr:col>5</xdr:col>
                    <xdr:colOff>525780</xdr:colOff>
                    <xdr:row>54</xdr:row>
                    <xdr:rowOff>15240</xdr:rowOff>
                  </to>
                </anchor>
              </controlPr>
            </control>
          </mc:Choice>
        </mc:AlternateContent>
        <mc:AlternateContent xmlns:mc="http://schemas.openxmlformats.org/markup-compatibility/2006">
          <mc:Choice Requires="x14">
            <control shapeId="11704" r:id="rId175" name="Check Box 440">
              <controlPr defaultSize="0" autoFill="0" autoLine="0" autoPict="0">
                <anchor moveWithCells="1">
                  <from>
                    <xdr:col>5</xdr:col>
                    <xdr:colOff>297180</xdr:colOff>
                    <xdr:row>54</xdr:row>
                    <xdr:rowOff>0</xdr:rowOff>
                  </from>
                  <to>
                    <xdr:col>5</xdr:col>
                    <xdr:colOff>525780</xdr:colOff>
                    <xdr:row>55</xdr:row>
                    <xdr:rowOff>15240</xdr:rowOff>
                  </to>
                </anchor>
              </controlPr>
            </control>
          </mc:Choice>
        </mc:AlternateContent>
        <mc:AlternateContent xmlns:mc="http://schemas.openxmlformats.org/markup-compatibility/2006">
          <mc:Choice Requires="x14">
            <control shapeId="11705" r:id="rId176" name="Check Box 441">
              <controlPr defaultSize="0" autoFill="0" autoLine="0" autoPict="0">
                <anchor moveWithCells="1">
                  <from>
                    <xdr:col>5</xdr:col>
                    <xdr:colOff>297180</xdr:colOff>
                    <xdr:row>54</xdr:row>
                    <xdr:rowOff>0</xdr:rowOff>
                  </from>
                  <to>
                    <xdr:col>5</xdr:col>
                    <xdr:colOff>525780</xdr:colOff>
                    <xdr:row>55</xdr:row>
                    <xdr:rowOff>15240</xdr:rowOff>
                  </to>
                </anchor>
              </controlPr>
            </control>
          </mc:Choice>
        </mc:AlternateContent>
        <mc:AlternateContent xmlns:mc="http://schemas.openxmlformats.org/markup-compatibility/2006">
          <mc:Choice Requires="x14">
            <control shapeId="11706" r:id="rId177" name="Check Box 442">
              <controlPr defaultSize="0" autoFill="0" autoLine="0" autoPict="0">
                <anchor moveWithCells="1">
                  <from>
                    <xdr:col>6</xdr:col>
                    <xdr:colOff>297180</xdr:colOff>
                    <xdr:row>11</xdr:row>
                    <xdr:rowOff>0</xdr:rowOff>
                  </from>
                  <to>
                    <xdr:col>6</xdr:col>
                    <xdr:colOff>533400</xdr:colOff>
                    <xdr:row>12</xdr:row>
                    <xdr:rowOff>15240</xdr:rowOff>
                  </to>
                </anchor>
              </controlPr>
            </control>
          </mc:Choice>
        </mc:AlternateContent>
        <mc:AlternateContent xmlns:mc="http://schemas.openxmlformats.org/markup-compatibility/2006">
          <mc:Choice Requires="x14">
            <control shapeId="11707" r:id="rId178" name="Check Box 443">
              <controlPr defaultSize="0" autoFill="0" autoLine="0" autoPict="0">
                <anchor moveWithCells="1">
                  <from>
                    <xdr:col>6</xdr:col>
                    <xdr:colOff>297180</xdr:colOff>
                    <xdr:row>12</xdr:row>
                    <xdr:rowOff>0</xdr:rowOff>
                  </from>
                  <to>
                    <xdr:col>6</xdr:col>
                    <xdr:colOff>533400</xdr:colOff>
                    <xdr:row>13</xdr:row>
                    <xdr:rowOff>15240</xdr:rowOff>
                  </to>
                </anchor>
              </controlPr>
            </control>
          </mc:Choice>
        </mc:AlternateContent>
        <mc:AlternateContent xmlns:mc="http://schemas.openxmlformats.org/markup-compatibility/2006">
          <mc:Choice Requires="x14">
            <control shapeId="11708" r:id="rId179" name="Check Box 444">
              <controlPr defaultSize="0" autoFill="0" autoLine="0" autoPict="0">
                <anchor moveWithCells="1">
                  <from>
                    <xdr:col>6</xdr:col>
                    <xdr:colOff>297180</xdr:colOff>
                    <xdr:row>13</xdr:row>
                    <xdr:rowOff>0</xdr:rowOff>
                  </from>
                  <to>
                    <xdr:col>6</xdr:col>
                    <xdr:colOff>533400</xdr:colOff>
                    <xdr:row>14</xdr:row>
                    <xdr:rowOff>15240</xdr:rowOff>
                  </to>
                </anchor>
              </controlPr>
            </control>
          </mc:Choice>
        </mc:AlternateContent>
        <mc:AlternateContent xmlns:mc="http://schemas.openxmlformats.org/markup-compatibility/2006">
          <mc:Choice Requires="x14">
            <control shapeId="11709" r:id="rId180" name="Check Box 445">
              <controlPr defaultSize="0" autoFill="0" autoLine="0" autoPict="0">
                <anchor moveWithCells="1">
                  <from>
                    <xdr:col>6</xdr:col>
                    <xdr:colOff>297180</xdr:colOff>
                    <xdr:row>14</xdr:row>
                    <xdr:rowOff>0</xdr:rowOff>
                  </from>
                  <to>
                    <xdr:col>6</xdr:col>
                    <xdr:colOff>533400</xdr:colOff>
                    <xdr:row>15</xdr:row>
                    <xdr:rowOff>15240</xdr:rowOff>
                  </to>
                </anchor>
              </controlPr>
            </control>
          </mc:Choice>
        </mc:AlternateContent>
        <mc:AlternateContent xmlns:mc="http://schemas.openxmlformats.org/markup-compatibility/2006">
          <mc:Choice Requires="x14">
            <control shapeId="11710" r:id="rId181" name="Check Box 446">
              <controlPr defaultSize="0" autoFill="0" autoLine="0" autoPict="0">
                <anchor moveWithCells="1">
                  <from>
                    <xdr:col>6</xdr:col>
                    <xdr:colOff>297180</xdr:colOff>
                    <xdr:row>15</xdr:row>
                    <xdr:rowOff>0</xdr:rowOff>
                  </from>
                  <to>
                    <xdr:col>6</xdr:col>
                    <xdr:colOff>533400</xdr:colOff>
                    <xdr:row>16</xdr:row>
                    <xdr:rowOff>15240</xdr:rowOff>
                  </to>
                </anchor>
              </controlPr>
            </control>
          </mc:Choice>
        </mc:AlternateContent>
        <mc:AlternateContent xmlns:mc="http://schemas.openxmlformats.org/markup-compatibility/2006">
          <mc:Choice Requires="x14">
            <control shapeId="11711" r:id="rId182" name="Check Box 447">
              <controlPr defaultSize="0" autoFill="0" autoLine="0" autoPict="0">
                <anchor moveWithCells="1">
                  <from>
                    <xdr:col>6</xdr:col>
                    <xdr:colOff>297180</xdr:colOff>
                    <xdr:row>16</xdr:row>
                    <xdr:rowOff>0</xdr:rowOff>
                  </from>
                  <to>
                    <xdr:col>6</xdr:col>
                    <xdr:colOff>533400</xdr:colOff>
                    <xdr:row>17</xdr:row>
                    <xdr:rowOff>15240</xdr:rowOff>
                  </to>
                </anchor>
              </controlPr>
            </control>
          </mc:Choice>
        </mc:AlternateContent>
        <mc:AlternateContent xmlns:mc="http://schemas.openxmlformats.org/markup-compatibility/2006">
          <mc:Choice Requires="x14">
            <control shapeId="11712" r:id="rId183" name="Check Box 448">
              <controlPr defaultSize="0" autoFill="0" autoLine="0" autoPict="0">
                <anchor moveWithCells="1">
                  <from>
                    <xdr:col>6</xdr:col>
                    <xdr:colOff>297180</xdr:colOff>
                    <xdr:row>17</xdr:row>
                    <xdr:rowOff>0</xdr:rowOff>
                  </from>
                  <to>
                    <xdr:col>6</xdr:col>
                    <xdr:colOff>533400</xdr:colOff>
                    <xdr:row>18</xdr:row>
                    <xdr:rowOff>15240</xdr:rowOff>
                  </to>
                </anchor>
              </controlPr>
            </control>
          </mc:Choice>
        </mc:AlternateContent>
        <mc:AlternateContent xmlns:mc="http://schemas.openxmlformats.org/markup-compatibility/2006">
          <mc:Choice Requires="x14">
            <control shapeId="11713" r:id="rId184" name="Check Box 449">
              <controlPr defaultSize="0" autoFill="0" autoLine="0" autoPict="0">
                <anchor moveWithCells="1">
                  <from>
                    <xdr:col>6</xdr:col>
                    <xdr:colOff>297180</xdr:colOff>
                    <xdr:row>23</xdr:row>
                    <xdr:rowOff>0</xdr:rowOff>
                  </from>
                  <to>
                    <xdr:col>6</xdr:col>
                    <xdr:colOff>533400</xdr:colOff>
                    <xdr:row>24</xdr:row>
                    <xdr:rowOff>15240</xdr:rowOff>
                  </to>
                </anchor>
              </controlPr>
            </control>
          </mc:Choice>
        </mc:AlternateContent>
        <mc:AlternateContent xmlns:mc="http://schemas.openxmlformats.org/markup-compatibility/2006">
          <mc:Choice Requires="x14">
            <control shapeId="11714" r:id="rId185" name="Check Box 450">
              <controlPr defaultSize="0" autoFill="0" autoLine="0" autoPict="0">
                <anchor moveWithCells="1">
                  <from>
                    <xdr:col>6</xdr:col>
                    <xdr:colOff>297180</xdr:colOff>
                    <xdr:row>24</xdr:row>
                    <xdr:rowOff>0</xdr:rowOff>
                  </from>
                  <to>
                    <xdr:col>6</xdr:col>
                    <xdr:colOff>533400</xdr:colOff>
                    <xdr:row>25</xdr:row>
                    <xdr:rowOff>15240</xdr:rowOff>
                  </to>
                </anchor>
              </controlPr>
            </control>
          </mc:Choice>
        </mc:AlternateContent>
        <mc:AlternateContent xmlns:mc="http://schemas.openxmlformats.org/markup-compatibility/2006">
          <mc:Choice Requires="x14">
            <control shapeId="11715" r:id="rId186" name="Check Box 451">
              <controlPr defaultSize="0" autoFill="0" autoLine="0" autoPict="0">
                <anchor moveWithCells="1">
                  <from>
                    <xdr:col>6</xdr:col>
                    <xdr:colOff>297180</xdr:colOff>
                    <xdr:row>29</xdr:row>
                    <xdr:rowOff>0</xdr:rowOff>
                  </from>
                  <to>
                    <xdr:col>6</xdr:col>
                    <xdr:colOff>533400</xdr:colOff>
                    <xdr:row>30</xdr:row>
                    <xdr:rowOff>15240</xdr:rowOff>
                  </to>
                </anchor>
              </controlPr>
            </control>
          </mc:Choice>
        </mc:AlternateContent>
        <mc:AlternateContent xmlns:mc="http://schemas.openxmlformats.org/markup-compatibility/2006">
          <mc:Choice Requires="x14">
            <control shapeId="11716" r:id="rId187" name="Check Box 452">
              <controlPr defaultSize="0" autoFill="0" autoLine="0" autoPict="0">
                <anchor moveWithCells="1">
                  <from>
                    <xdr:col>6</xdr:col>
                    <xdr:colOff>297180</xdr:colOff>
                    <xdr:row>30</xdr:row>
                    <xdr:rowOff>0</xdr:rowOff>
                  </from>
                  <to>
                    <xdr:col>6</xdr:col>
                    <xdr:colOff>533400</xdr:colOff>
                    <xdr:row>31</xdr:row>
                    <xdr:rowOff>15240</xdr:rowOff>
                  </to>
                </anchor>
              </controlPr>
            </control>
          </mc:Choice>
        </mc:AlternateContent>
        <mc:AlternateContent xmlns:mc="http://schemas.openxmlformats.org/markup-compatibility/2006">
          <mc:Choice Requires="x14">
            <control shapeId="11717" r:id="rId188" name="Check Box 453">
              <controlPr defaultSize="0" autoFill="0" autoLine="0" autoPict="0">
                <anchor moveWithCells="1">
                  <from>
                    <xdr:col>6</xdr:col>
                    <xdr:colOff>297180</xdr:colOff>
                    <xdr:row>42</xdr:row>
                    <xdr:rowOff>0</xdr:rowOff>
                  </from>
                  <to>
                    <xdr:col>6</xdr:col>
                    <xdr:colOff>525780</xdr:colOff>
                    <xdr:row>43</xdr:row>
                    <xdr:rowOff>15240</xdr:rowOff>
                  </to>
                </anchor>
              </controlPr>
            </control>
          </mc:Choice>
        </mc:AlternateContent>
        <mc:AlternateContent xmlns:mc="http://schemas.openxmlformats.org/markup-compatibility/2006">
          <mc:Choice Requires="x14">
            <control shapeId="11718" r:id="rId189" name="Check Box 454">
              <controlPr defaultSize="0" autoFill="0" autoLine="0" autoPict="0">
                <anchor moveWithCells="1">
                  <from>
                    <xdr:col>6</xdr:col>
                    <xdr:colOff>297180</xdr:colOff>
                    <xdr:row>43</xdr:row>
                    <xdr:rowOff>0</xdr:rowOff>
                  </from>
                  <to>
                    <xdr:col>6</xdr:col>
                    <xdr:colOff>525780</xdr:colOff>
                    <xdr:row>44</xdr:row>
                    <xdr:rowOff>15240</xdr:rowOff>
                  </to>
                </anchor>
              </controlPr>
            </control>
          </mc:Choice>
        </mc:AlternateContent>
        <mc:AlternateContent xmlns:mc="http://schemas.openxmlformats.org/markup-compatibility/2006">
          <mc:Choice Requires="x14">
            <control shapeId="11719" r:id="rId190" name="Check Box 455">
              <controlPr defaultSize="0" autoFill="0" autoLine="0" autoPict="0">
                <anchor moveWithCells="1">
                  <from>
                    <xdr:col>6</xdr:col>
                    <xdr:colOff>297180</xdr:colOff>
                    <xdr:row>44</xdr:row>
                    <xdr:rowOff>0</xdr:rowOff>
                  </from>
                  <to>
                    <xdr:col>6</xdr:col>
                    <xdr:colOff>525780</xdr:colOff>
                    <xdr:row>45</xdr:row>
                    <xdr:rowOff>15240</xdr:rowOff>
                  </to>
                </anchor>
              </controlPr>
            </control>
          </mc:Choice>
        </mc:AlternateContent>
        <mc:AlternateContent xmlns:mc="http://schemas.openxmlformats.org/markup-compatibility/2006">
          <mc:Choice Requires="x14">
            <control shapeId="11720" r:id="rId191" name="Check Box 456">
              <controlPr defaultSize="0" autoFill="0" autoLine="0" autoPict="0">
                <anchor moveWithCells="1">
                  <from>
                    <xdr:col>6</xdr:col>
                    <xdr:colOff>297180</xdr:colOff>
                    <xdr:row>45</xdr:row>
                    <xdr:rowOff>0</xdr:rowOff>
                  </from>
                  <to>
                    <xdr:col>6</xdr:col>
                    <xdr:colOff>525780</xdr:colOff>
                    <xdr:row>46</xdr:row>
                    <xdr:rowOff>15240</xdr:rowOff>
                  </to>
                </anchor>
              </controlPr>
            </control>
          </mc:Choice>
        </mc:AlternateContent>
        <mc:AlternateContent xmlns:mc="http://schemas.openxmlformats.org/markup-compatibility/2006">
          <mc:Choice Requires="x14">
            <control shapeId="11721" r:id="rId192" name="Check Box 457">
              <controlPr defaultSize="0" autoFill="0" autoLine="0" autoPict="0">
                <anchor moveWithCells="1">
                  <from>
                    <xdr:col>6</xdr:col>
                    <xdr:colOff>297180</xdr:colOff>
                    <xdr:row>46</xdr:row>
                    <xdr:rowOff>0</xdr:rowOff>
                  </from>
                  <to>
                    <xdr:col>6</xdr:col>
                    <xdr:colOff>525780</xdr:colOff>
                    <xdr:row>47</xdr:row>
                    <xdr:rowOff>15240</xdr:rowOff>
                  </to>
                </anchor>
              </controlPr>
            </control>
          </mc:Choice>
        </mc:AlternateContent>
        <mc:AlternateContent xmlns:mc="http://schemas.openxmlformats.org/markup-compatibility/2006">
          <mc:Choice Requires="x14">
            <control shapeId="11722" r:id="rId193" name="Check Box 458">
              <controlPr defaultSize="0" autoFill="0" autoLine="0" autoPict="0">
                <anchor moveWithCells="1">
                  <from>
                    <xdr:col>6</xdr:col>
                    <xdr:colOff>297180</xdr:colOff>
                    <xdr:row>50</xdr:row>
                    <xdr:rowOff>0</xdr:rowOff>
                  </from>
                  <to>
                    <xdr:col>6</xdr:col>
                    <xdr:colOff>525780</xdr:colOff>
                    <xdr:row>51</xdr:row>
                    <xdr:rowOff>15240</xdr:rowOff>
                  </to>
                </anchor>
              </controlPr>
            </control>
          </mc:Choice>
        </mc:AlternateContent>
        <mc:AlternateContent xmlns:mc="http://schemas.openxmlformats.org/markup-compatibility/2006">
          <mc:Choice Requires="x14">
            <control shapeId="11723" r:id="rId194" name="Check Box 459">
              <controlPr defaultSize="0" autoFill="0" autoLine="0" autoPict="0">
                <anchor moveWithCells="1">
                  <from>
                    <xdr:col>6</xdr:col>
                    <xdr:colOff>297180</xdr:colOff>
                    <xdr:row>51</xdr:row>
                    <xdr:rowOff>0</xdr:rowOff>
                  </from>
                  <to>
                    <xdr:col>6</xdr:col>
                    <xdr:colOff>525780</xdr:colOff>
                    <xdr:row>52</xdr:row>
                    <xdr:rowOff>15240</xdr:rowOff>
                  </to>
                </anchor>
              </controlPr>
            </control>
          </mc:Choice>
        </mc:AlternateContent>
        <mc:AlternateContent xmlns:mc="http://schemas.openxmlformats.org/markup-compatibility/2006">
          <mc:Choice Requires="x14">
            <control shapeId="11724" r:id="rId195" name="Check Box 460">
              <controlPr defaultSize="0" autoFill="0" autoLine="0" autoPict="0">
                <anchor moveWithCells="1">
                  <from>
                    <xdr:col>6</xdr:col>
                    <xdr:colOff>297180</xdr:colOff>
                    <xdr:row>52</xdr:row>
                    <xdr:rowOff>0</xdr:rowOff>
                  </from>
                  <to>
                    <xdr:col>6</xdr:col>
                    <xdr:colOff>525780</xdr:colOff>
                    <xdr:row>53</xdr:row>
                    <xdr:rowOff>15240</xdr:rowOff>
                  </to>
                </anchor>
              </controlPr>
            </control>
          </mc:Choice>
        </mc:AlternateContent>
        <mc:AlternateContent xmlns:mc="http://schemas.openxmlformats.org/markup-compatibility/2006">
          <mc:Choice Requires="x14">
            <control shapeId="11725" r:id="rId196" name="Check Box 461">
              <controlPr defaultSize="0" autoFill="0" autoLine="0" autoPict="0">
                <anchor moveWithCells="1">
                  <from>
                    <xdr:col>6</xdr:col>
                    <xdr:colOff>297180</xdr:colOff>
                    <xdr:row>17</xdr:row>
                    <xdr:rowOff>0</xdr:rowOff>
                  </from>
                  <to>
                    <xdr:col>6</xdr:col>
                    <xdr:colOff>533400</xdr:colOff>
                    <xdr:row>18</xdr:row>
                    <xdr:rowOff>15240</xdr:rowOff>
                  </to>
                </anchor>
              </controlPr>
            </control>
          </mc:Choice>
        </mc:AlternateContent>
        <mc:AlternateContent xmlns:mc="http://schemas.openxmlformats.org/markup-compatibility/2006">
          <mc:Choice Requires="x14">
            <control shapeId="11726" r:id="rId197" name="Check Box 462">
              <controlPr defaultSize="0" autoFill="0" autoLine="0" autoPict="0">
                <anchor moveWithCells="1">
                  <from>
                    <xdr:col>6</xdr:col>
                    <xdr:colOff>297180</xdr:colOff>
                    <xdr:row>18</xdr:row>
                    <xdr:rowOff>0</xdr:rowOff>
                  </from>
                  <to>
                    <xdr:col>6</xdr:col>
                    <xdr:colOff>533400</xdr:colOff>
                    <xdr:row>19</xdr:row>
                    <xdr:rowOff>15240</xdr:rowOff>
                  </to>
                </anchor>
              </controlPr>
            </control>
          </mc:Choice>
        </mc:AlternateContent>
        <mc:AlternateContent xmlns:mc="http://schemas.openxmlformats.org/markup-compatibility/2006">
          <mc:Choice Requires="x14">
            <control shapeId="11727" r:id="rId198" name="Check Box 463">
              <controlPr defaultSize="0" autoFill="0" autoLine="0" autoPict="0">
                <anchor moveWithCells="1">
                  <from>
                    <xdr:col>6</xdr:col>
                    <xdr:colOff>297180</xdr:colOff>
                    <xdr:row>18</xdr:row>
                    <xdr:rowOff>0</xdr:rowOff>
                  </from>
                  <to>
                    <xdr:col>6</xdr:col>
                    <xdr:colOff>533400</xdr:colOff>
                    <xdr:row>19</xdr:row>
                    <xdr:rowOff>15240</xdr:rowOff>
                  </to>
                </anchor>
              </controlPr>
            </control>
          </mc:Choice>
        </mc:AlternateContent>
        <mc:AlternateContent xmlns:mc="http://schemas.openxmlformats.org/markup-compatibility/2006">
          <mc:Choice Requires="x14">
            <control shapeId="11728" r:id="rId199" name="Check Box 464">
              <controlPr defaultSize="0" autoFill="0" autoLine="0" autoPict="0">
                <anchor moveWithCells="1">
                  <from>
                    <xdr:col>6</xdr:col>
                    <xdr:colOff>297180</xdr:colOff>
                    <xdr:row>19</xdr:row>
                    <xdr:rowOff>0</xdr:rowOff>
                  </from>
                  <to>
                    <xdr:col>6</xdr:col>
                    <xdr:colOff>533400</xdr:colOff>
                    <xdr:row>20</xdr:row>
                    <xdr:rowOff>15240</xdr:rowOff>
                  </to>
                </anchor>
              </controlPr>
            </control>
          </mc:Choice>
        </mc:AlternateContent>
        <mc:AlternateContent xmlns:mc="http://schemas.openxmlformats.org/markup-compatibility/2006">
          <mc:Choice Requires="x14">
            <control shapeId="11729" r:id="rId200" name="Check Box 465">
              <controlPr defaultSize="0" autoFill="0" autoLine="0" autoPict="0">
                <anchor moveWithCells="1">
                  <from>
                    <xdr:col>6</xdr:col>
                    <xdr:colOff>297180</xdr:colOff>
                    <xdr:row>19</xdr:row>
                    <xdr:rowOff>0</xdr:rowOff>
                  </from>
                  <to>
                    <xdr:col>6</xdr:col>
                    <xdr:colOff>533400</xdr:colOff>
                    <xdr:row>20</xdr:row>
                    <xdr:rowOff>15240</xdr:rowOff>
                  </to>
                </anchor>
              </controlPr>
            </control>
          </mc:Choice>
        </mc:AlternateContent>
        <mc:AlternateContent xmlns:mc="http://schemas.openxmlformats.org/markup-compatibility/2006">
          <mc:Choice Requires="x14">
            <control shapeId="11730" r:id="rId201" name="Check Box 466">
              <controlPr defaultSize="0" autoFill="0" autoLine="0" autoPict="0">
                <anchor moveWithCells="1">
                  <from>
                    <xdr:col>6</xdr:col>
                    <xdr:colOff>297180</xdr:colOff>
                    <xdr:row>24</xdr:row>
                    <xdr:rowOff>0</xdr:rowOff>
                  </from>
                  <to>
                    <xdr:col>6</xdr:col>
                    <xdr:colOff>533400</xdr:colOff>
                    <xdr:row>25</xdr:row>
                    <xdr:rowOff>15240</xdr:rowOff>
                  </to>
                </anchor>
              </controlPr>
            </control>
          </mc:Choice>
        </mc:AlternateContent>
        <mc:AlternateContent xmlns:mc="http://schemas.openxmlformats.org/markup-compatibility/2006">
          <mc:Choice Requires="x14">
            <control shapeId="11731" r:id="rId202" name="Check Box 467">
              <controlPr defaultSize="0" autoFill="0" autoLine="0" autoPict="0">
                <anchor moveWithCells="1">
                  <from>
                    <xdr:col>6</xdr:col>
                    <xdr:colOff>297180</xdr:colOff>
                    <xdr:row>25</xdr:row>
                    <xdr:rowOff>0</xdr:rowOff>
                  </from>
                  <to>
                    <xdr:col>6</xdr:col>
                    <xdr:colOff>533400</xdr:colOff>
                    <xdr:row>26</xdr:row>
                    <xdr:rowOff>15240</xdr:rowOff>
                  </to>
                </anchor>
              </controlPr>
            </control>
          </mc:Choice>
        </mc:AlternateContent>
        <mc:AlternateContent xmlns:mc="http://schemas.openxmlformats.org/markup-compatibility/2006">
          <mc:Choice Requires="x14">
            <control shapeId="11732" r:id="rId203" name="Check Box 468">
              <controlPr defaultSize="0" autoFill="0" autoLine="0" autoPict="0">
                <anchor moveWithCells="1">
                  <from>
                    <xdr:col>6</xdr:col>
                    <xdr:colOff>297180</xdr:colOff>
                    <xdr:row>25</xdr:row>
                    <xdr:rowOff>0</xdr:rowOff>
                  </from>
                  <to>
                    <xdr:col>6</xdr:col>
                    <xdr:colOff>533400</xdr:colOff>
                    <xdr:row>26</xdr:row>
                    <xdr:rowOff>15240</xdr:rowOff>
                  </to>
                </anchor>
              </controlPr>
            </control>
          </mc:Choice>
        </mc:AlternateContent>
        <mc:AlternateContent xmlns:mc="http://schemas.openxmlformats.org/markup-compatibility/2006">
          <mc:Choice Requires="x14">
            <control shapeId="11733" r:id="rId204" name="Check Box 469">
              <controlPr defaultSize="0" autoFill="0" autoLine="0" autoPict="0">
                <anchor moveWithCells="1">
                  <from>
                    <xdr:col>6</xdr:col>
                    <xdr:colOff>297180</xdr:colOff>
                    <xdr:row>25</xdr:row>
                    <xdr:rowOff>0</xdr:rowOff>
                  </from>
                  <to>
                    <xdr:col>6</xdr:col>
                    <xdr:colOff>533400</xdr:colOff>
                    <xdr:row>26</xdr:row>
                    <xdr:rowOff>15240</xdr:rowOff>
                  </to>
                </anchor>
              </controlPr>
            </control>
          </mc:Choice>
        </mc:AlternateContent>
        <mc:AlternateContent xmlns:mc="http://schemas.openxmlformats.org/markup-compatibility/2006">
          <mc:Choice Requires="x14">
            <control shapeId="11734" r:id="rId205" name="Check Box 470">
              <controlPr defaultSize="0" autoFill="0" autoLine="0" autoPict="0">
                <anchor moveWithCells="1">
                  <from>
                    <xdr:col>6</xdr:col>
                    <xdr:colOff>297180</xdr:colOff>
                    <xdr:row>26</xdr:row>
                    <xdr:rowOff>0</xdr:rowOff>
                  </from>
                  <to>
                    <xdr:col>6</xdr:col>
                    <xdr:colOff>533400</xdr:colOff>
                    <xdr:row>27</xdr:row>
                    <xdr:rowOff>15240</xdr:rowOff>
                  </to>
                </anchor>
              </controlPr>
            </control>
          </mc:Choice>
        </mc:AlternateContent>
        <mc:AlternateContent xmlns:mc="http://schemas.openxmlformats.org/markup-compatibility/2006">
          <mc:Choice Requires="x14">
            <control shapeId="11735" r:id="rId206" name="Check Box 471">
              <controlPr defaultSize="0" autoFill="0" autoLine="0" autoPict="0">
                <anchor moveWithCells="1">
                  <from>
                    <xdr:col>6</xdr:col>
                    <xdr:colOff>297180</xdr:colOff>
                    <xdr:row>26</xdr:row>
                    <xdr:rowOff>0</xdr:rowOff>
                  </from>
                  <to>
                    <xdr:col>6</xdr:col>
                    <xdr:colOff>533400</xdr:colOff>
                    <xdr:row>27</xdr:row>
                    <xdr:rowOff>15240</xdr:rowOff>
                  </to>
                </anchor>
              </controlPr>
            </control>
          </mc:Choice>
        </mc:AlternateContent>
        <mc:AlternateContent xmlns:mc="http://schemas.openxmlformats.org/markup-compatibility/2006">
          <mc:Choice Requires="x14">
            <control shapeId="11736" r:id="rId207" name="Check Box 472">
              <controlPr defaultSize="0" autoFill="0" autoLine="0" autoPict="0">
                <anchor moveWithCells="1">
                  <from>
                    <xdr:col>6</xdr:col>
                    <xdr:colOff>297180</xdr:colOff>
                    <xdr:row>26</xdr:row>
                    <xdr:rowOff>0</xdr:rowOff>
                  </from>
                  <to>
                    <xdr:col>6</xdr:col>
                    <xdr:colOff>533400</xdr:colOff>
                    <xdr:row>27</xdr:row>
                    <xdr:rowOff>15240</xdr:rowOff>
                  </to>
                </anchor>
              </controlPr>
            </control>
          </mc:Choice>
        </mc:AlternateContent>
        <mc:AlternateContent xmlns:mc="http://schemas.openxmlformats.org/markup-compatibility/2006">
          <mc:Choice Requires="x14">
            <control shapeId="11737" r:id="rId208" name="Check Box 473">
              <controlPr defaultSize="0" autoFill="0" autoLine="0" autoPict="0">
                <anchor moveWithCells="1">
                  <from>
                    <xdr:col>6</xdr:col>
                    <xdr:colOff>297180</xdr:colOff>
                    <xdr:row>27</xdr:row>
                    <xdr:rowOff>0</xdr:rowOff>
                  </from>
                  <to>
                    <xdr:col>6</xdr:col>
                    <xdr:colOff>533400</xdr:colOff>
                    <xdr:row>28</xdr:row>
                    <xdr:rowOff>15240</xdr:rowOff>
                  </to>
                </anchor>
              </controlPr>
            </control>
          </mc:Choice>
        </mc:AlternateContent>
        <mc:AlternateContent xmlns:mc="http://schemas.openxmlformats.org/markup-compatibility/2006">
          <mc:Choice Requires="x14">
            <control shapeId="11738" r:id="rId209" name="Check Box 474">
              <controlPr defaultSize="0" autoFill="0" autoLine="0" autoPict="0">
                <anchor moveWithCells="1">
                  <from>
                    <xdr:col>6</xdr:col>
                    <xdr:colOff>297180</xdr:colOff>
                    <xdr:row>27</xdr:row>
                    <xdr:rowOff>0</xdr:rowOff>
                  </from>
                  <to>
                    <xdr:col>6</xdr:col>
                    <xdr:colOff>533400</xdr:colOff>
                    <xdr:row>28</xdr:row>
                    <xdr:rowOff>15240</xdr:rowOff>
                  </to>
                </anchor>
              </controlPr>
            </control>
          </mc:Choice>
        </mc:AlternateContent>
        <mc:AlternateContent xmlns:mc="http://schemas.openxmlformats.org/markup-compatibility/2006">
          <mc:Choice Requires="x14">
            <control shapeId="11739" r:id="rId210" name="Check Box 475">
              <controlPr defaultSize="0" autoFill="0" autoLine="0" autoPict="0">
                <anchor moveWithCells="1">
                  <from>
                    <xdr:col>6</xdr:col>
                    <xdr:colOff>297180</xdr:colOff>
                    <xdr:row>48</xdr:row>
                    <xdr:rowOff>0</xdr:rowOff>
                  </from>
                  <to>
                    <xdr:col>6</xdr:col>
                    <xdr:colOff>525780</xdr:colOff>
                    <xdr:row>49</xdr:row>
                    <xdr:rowOff>15240</xdr:rowOff>
                  </to>
                </anchor>
              </controlPr>
            </control>
          </mc:Choice>
        </mc:AlternateContent>
        <mc:AlternateContent xmlns:mc="http://schemas.openxmlformats.org/markup-compatibility/2006">
          <mc:Choice Requires="x14">
            <control shapeId="11740" r:id="rId211" name="Check Box 476">
              <controlPr defaultSize="0" autoFill="0" autoLine="0" autoPict="0">
                <anchor moveWithCells="1">
                  <from>
                    <xdr:col>6</xdr:col>
                    <xdr:colOff>297180</xdr:colOff>
                    <xdr:row>48</xdr:row>
                    <xdr:rowOff>0</xdr:rowOff>
                  </from>
                  <to>
                    <xdr:col>6</xdr:col>
                    <xdr:colOff>525780</xdr:colOff>
                    <xdr:row>49</xdr:row>
                    <xdr:rowOff>15240</xdr:rowOff>
                  </to>
                </anchor>
              </controlPr>
            </control>
          </mc:Choice>
        </mc:AlternateContent>
        <mc:AlternateContent xmlns:mc="http://schemas.openxmlformats.org/markup-compatibility/2006">
          <mc:Choice Requires="x14">
            <control shapeId="11741" r:id="rId212" name="Check Box 477">
              <controlPr defaultSize="0" autoFill="0" autoLine="0" autoPict="0">
                <anchor moveWithCells="1">
                  <from>
                    <xdr:col>6</xdr:col>
                    <xdr:colOff>297180</xdr:colOff>
                    <xdr:row>53</xdr:row>
                    <xdr:rowOff>0</xdr:rowOff>
                  </from>
                  <to>
                    <xdr:col>6</xdr:col>
                    <xdr:colOff>525780</xdr:colOff>
                    <xdr:row>54</xdr:row>
                    <xdr:rowOff>15240</xdr:rowOff>
                  </to>
                </anchor>
              </controlPr>
            </control>
          </mc:Choice>
        </mc:AlternateContent>
        <mc:AlternateContent xmlns:mc="http://schemas.openxmlformats.org/markup-compatibility/2006">
          <mc:Choice Requires="x14">
            <control shapeId="11742" r:id="rId213" name="Check Box 478">
              <controlPr defaultSize="0" autoFill="0" autoLine="0" autoPict="0">
                <anchor moveWithCells="1">
                  <from>
                    <xdr:col>6</xdr:col>
                    <xdr:colOff>297180</xdr:colOff>
                    <xdr:row>53</xdr:row>
                    <xdr:rowOff>0</xdr:rowOff>
                  </from>
                  <to>
                    <xdr:col>6</xdr:col>
                    <xdr:colOff>525780</xdr:colOff>
                    <xdr:row>54</xdr:row>
                    <xdr:rowOff>15240</xdr:rowOff>
                  </to>
                </anchor>
              </controlPr>
            </control>
          </mc:Choice>
        </mc:AlternateContent>
        <mc:AlternateContent xmlns:mc="http://schemas.openxmlformats.org/markup-compatibility/2006">
          <mc:Choice Requires="x14">
            <control shapeId="11743" r:id="rId214" name="Check Box 479">
              <controlPr defaultSize="0" autoFill="0" autoLine="0" autoPict="0">
                <anchor moveWithCells="1">
                  <from>
                    <xdr:col>6</xdr:col>
                    <xdr:colOff>297180</xdr:colOff>
                    <xdr:row>54</xdr:row>
                    <xdr:rowOff>0</xdr:rowOff>
                  </from>
                  <to>
                    <xdr:col>6</xdr:col>
                    <xdr:colOff>525780</xdr:colOff>
                    <xdr:row>55</xdr:row>
                    <xdr:rowOff>15240</xdr:rowOff>
                  </to>
                </anchor>
              </controlPr>
            </control>
          </mc:Choice>
        </mc:AlternateContent>
        <mc:AlternateContent xmlns:mc="http://schemas.openxmlformats.org/markup-compatibility/2006">
          <mc:Choice Requires="x14">
            <control shapeId="11744" r:id="rId215" name="Check Box 480">
              <controlPr defaultSize="0" autoFill="0" autoLine="0" autoPict="0">
                <anchor moveWithCells="1">
                  <from>
                    <xdr:col>6</xdr:col>
                    <xdr:colOff>297180</xdr:colOff>
                    <xdr:row>54</xdr:row>
                    <xdr:rowOff>0</xdr:rowOff>
                  </from>
                  <to>
                    <xdr:col>6</xdr:col>
                    <xdr:colOff>525780</xdr:colOff>
                    <xdr:row>55</xdr:row>
                    <xdr:rowOff>15240</xdr:rowOff>
                  </to>
                </anchor>
              </controlPr>
            </control>
          </mc:Choice>
        </mc:AlternateContent>
        <mc:AlternateContent xmlns:mc="http://schemas.openxmlformats.org/markup-compatibility/2006">
          <mc:Choice Requires="x14">
            <control shapeId="11745" r:id="rId216" name="Check Box 481">
              <controlPr defaultSize="0" autoFill="0" autoLine="0" autoPict="0">
                <anchor moveWithCells="1">
                  <from>
                    <xdr:col>7</xdr:col>
                    <xdr:colOff>297180</xdr:colOff>
                    <xdr:row>11</xdr:row>
                    <xdr:rowOff>0</xdr:rowOff>
                  </from>
                  <to>
                    <xdr:col>7</xdr:col>
                    <xdr:colOff>533400</xdr:colOff>
                    <xdr:row>12</xdr:row>
                    <xdr:rowOff>15240</xdr:rowOff>
                  </to>
                </anchor>
              </controlPr>
            </control>
          </mc:Choice>
        </mc:AlternateContent>
        <mc:AlternateContent xmlns:mc="http://schemas.openxmlformats.org/markup-compatibility/2006">
          <mc:Choice Requires="x14">
            <control shapeId="11746" r:id="rId217" name="Check Box 482">
              <controlPr defaultSize="0" autoFill="0" autoLine="0" autoPict="0">
                <anchor moveWithCells="1">
                  <from>
                    <xdr:col>7</xdr:col>
                    <xdr:colOff>297180</xdr:colOff>
                    <xdr:row>12</xdr:row>
                    <xdr:rowOff>0</xdr:rowOff>
                  </from>
                  <to>
                    <xdr:col>7</xdr:col>
                    <xdr:colOff>533400</xdr:colOff>
                    <xdr:row>13</xdr:row>
                    <xdr:rowOff>15240</xdr:rowOff>
                  </to>
                </anchor>
              </controlPr>
            </control>
          </mc:Choice>
        </mc:AlternateContent>
        <mc:AlternateContent xmlns:mc="http://schemas.openxmlformats.org/markup-compatibility/2006">
          <mc:Choice Requires="x14">
            <control shapeId="11747" r:id="rId218" name="Check Box 483">
              <controlPr defaultSize="0" autoFill="0" autoLine="0" autoPict="0">
                <anchor moveWithCells="1">
                  <from>
                    <xdr:col>7</xdr:col>
                    <xdr:colOff>297180</xdr:colOff>
                    <xdr:row>13</xdr:row>
                    <xdr:rowOff>0</xdr:rowOff>
                  </from>
                  <to>
                    <xdr:col>7</xdr:col>
                    <xdr:colOff>533400</xdr:colOff>
                    <xdr:row>14</xdr:row>
                    <xdr:rowOff>15240</xdr:rowOff>
                  </to>
                </anchor>
              </controlPr>
            </control>
          </mc:Choice>
        </mc:AlternateContent>
        <mc:AlternateContent xmlns:mc="http://schemas.openxmlformats.org/markup-compatibility/2006">
          <mc:Choice Requires="x14">
            <control shapeId="11748" r:id="rId219" name="Check Box 484">
              <controlPr defaultSize="0" autoFill="0" autoLine="0" autoPict="0">
                <anchor moveWithCells="1">
                  <from>
                    <xdr:col>7</xdr:col>
                    <xdr:colOff>297180</xdr:colOff>
                    <xdr:row>14</xdr:row>
                    <xdr:rowOff>0</xdr:rowOff>
                  </from>
                  <to>
                    <xdr:col>7</xdr:col>
                    <xdr:colOff>533400</xdr:colOff>
                    <xdr:row>15</xdr:row>
                    <xdr:rowOff>15240</xdr:rowOff>
                  </to>
                </anchor>
              </controlPr>
            </control>
          </mc:Choice>
        </mc:AlternateContent>
        <mc:AlternateContent xmlns:mc="http://schemas.openxmlformats.org/markup-compatibility/2006">
          <mc:Choice Requires="x14">
            <control shapeId="11749" r:id="rId220" name="Check Box 485">
              <controlPr defaultSize="0" autoFill="0" autoLine="0" autoPict="0">
                <anchor moveWithCells="1">
                  <from>
                    <xdr:col>7</xdr:col>
                    <xdr:colOff>297180</xdr:colOff>
                    <xdr:row>15</xdr:row>
                    <xdr:rowOff>0</xdr:rowOff>
                  </from>
                  <to>
                    <xdr:col>7</xdr:col>
                    <xdr:colOff>533400</xdr:colOff>
                    <xdr:row>16</xdr:row>
                    <xdr:rowOff>15240</xdr:rowOff>
                  </to>
                </anchor>
              </controlPr>
            </control>
          </mc:Choice>
        </mc:AlternateContent>
        <mc:AlternateContent xmlns:mc="http://schemas.openxmlformats.org/markup-compatibility/2006">
          <mc:Choice Requires="x14">
            <control shapeId="11750" r:id="rId221" name="Check Box 486">
              <controlPr defaultSize="0" autoFill="0" autoLine="0" autoPict="0">
                <anchor moveWithCells="1">
                  <from>
                    <xdr:col>7</xdr:col>
                    <xdr:colOff>297180</xdr:colOff>
                    <xdr:row>16</xdr:row>
                    <xdr:rowOff>0</xdr:rowOff>
                  </from>
                  <to>
                    <xdr:col>7</xdr:col>
                    <xdr:colOff>533400</xdr:colOff>
                    <xdr:row>17</xdr:row>
                    <xdr:rowOff>15240</xdr:rowOff>
                  </to>
                </anchor>
              </controlPr>
            </control>
          </mc:Choice>
        </mc:AlternateContent>
        <mc:AlternateContent xmlns:mc="http://schemas.openxmlformats.org/markup-compatibility/2006">
          <mc:Choice Requires="x14">
            <control shapeId="11751" r:id="rId222" name="Check Box 487">
              <controlPr defaultSize="0" autoFill="0" autoLine="0" autoPict="0">
                <anchor moveWithCells="1">
                  <from>
                    <xdr:col>7</xdr:col>
                    <xdr:colOff>297180</xdr:colOff>
                    <xdr:row>17</xdr:row>
                    <xdr:rowOff>0</xdr:rowOff>
                  </from>
                  <to>
                    <xdr:col>7</xdr:col>
                    <xdr:colOff>533400</xdr:colOff>
                    <xdr:row>18</xdr:row>
                    <xdr:rowOff>15240</xdr:rowOff>
                  </to>
                </anchor>
              </controlPr>
            </control>
          </mc:Choice>
        </mc:AlternateContent>
        <mc:AlternateContent xmlns:mc="http://schemas.openxmlformats.org/markup-compatibility/2006">
          <mc:Choice Requires="x14">
            <control shapeId="11752" r:id="rId223" name="Check Box 488">
              <controlPr defaultSize="0" autoFill="0" autoLine="0" autoPict="0">
                <anchor moveWithCells="1">
                  <from>
                    <xdr:col>7</xdr:col>
                    <xdr:colOff>297180</xdr:colOff>
                    <xdr:row>23</xdr:row>
                    <xdr:rowOff>0</xdr:rowOff>
                  </from>
                  <to>
                    <xdr:col>7</xdr:col>
                    <xdr:colOff>533400</xdr:colOff>
                    <xdr:row>24</xdr:row>
                    <xdr:rowOff>15240</xdr:rowOff>
                  </to>
                </anchor>
              </controlPr>
            </control>
          </mc:Choice>
        </mc:AlternateContent>
        <mc:AlternateContent xmlns:mc="http://schemas.openxmlformats.org/markup-compatibility/2006">
          <mc:Choice Requires="x14">
            <control shapeId="11753" r:id="rId224" name="Check Box 489">
              <controlPr defaultSize="0" autoFill="0" autoLine="0" autoPict="0">
                <anchor moveWithCells="1">
                  <from>
                    <xdr:col>7</xdr:col>
                    <xdr:colOff>297180</xdr:colOff>
                    <xdr:row>24</xdr:row>
                    <xdr:rowOff>0</xdr:rowOff>
                  </from>
                  <to>
                    <xdr:col>7</xdr:col>
                    <xdr:colOff>533400</xdr:colOff>
                    <xdr:row>25</xdr:row>
                    <xdr:rowOff>15240</xdr:rowOff>
                  </to>
                </anchor>
              </controlPr>
            </control>
          </mc:Choice>
        </mc:AlternateContent>
        <mc:AlternateContent xmlns:mc="http://schemas.openxmlformats.org/markup-compatibility/2006">
          <mc:Choice Requires="x14">
            <control shapeId="11754" r:id="rId225" name="Check Box 490">
              <controlPr defaultSize="0" autoFill="0" autoLine="0" autoPict="0">
                <anchor moveWithCells="1">
                  <from>
                    <xdr:col>7</xdr:col>
                    <xdr:colOff>297180</xdr:colOff>
                    <xdr:row>29</xdr:row>
                    <xdr:rowOff>0</xdr:rowOff>
                  </from>
                  <to>
                    <xdr:col>7</xdr:col>
                    <xdr:colOff>533400</xdr:colOff>
                    <xdr:row>30</xdr:row>
                    <xdr:rowOff>15240</xdr:rowOff>
                  </to>
                </anchor>
              </controlPr>
            </control>
          </mc:Choice>
        </mc:AlternateContent>
        <mc:AlternateContent xmlns:mc="http://schemas.openxmlformats.org/markup-compatibility/2006">
          <mc:Choice Requires="x14">
            <control shapeId="11755" r:id="rId226" name="Check Box 491">
              <controlPr defaultSize="0" autoFill="0" autoLine="0" autoPict="0">
                <anchor moveWithCells="1">
                  <from>
                    <xdr:col>7</xdr:col>
                    <xdr:colOff>297180</xdr:colOff>
                    <xdr:row>30</xdr:row>
                    <xdr:rowOff>0</xdr:rowOff>
                  </from>
                  <to>
                    <xdr:col>7</xdr:col>
                    <xdr:colOff>533400</xdr:colOff>
                    <xdr:row>31</xdr:row>
                    <xdr:rowOff>15240</xdr:rowOff>
                  </to>
                </anchor>
              </controlPr>
            </control>
          </mc:Choice>
        </mc:AlternateContent>
        <mc:AlternateContent xmlns:mc="http://schemas.openxmlformats.org/markup-compatibility/2006">
          <mc:Choice Requires="x14">
            <control shapeId="11756" r:id="rId227" name="Check Box 492">
              <controlPr defaultSize="0" autoFill="0" autoLine="0" autoPict="0">
                <anchor moveWithCells="1">
                  <from>
                    <xdr:col>7</xdr:col>
                    <xdr:colOff>297180</xdr:colOff>
                    <xdr:row>42</xdr:row>
                    <xdr:rowOff>0</xdr:rowOff>
                  </from>
                  <to>
                    <xdr:col>7</xdr:col>
                    <xdr:colOff>525780</xdr:colOff>
                    <xdr:row>43</xdr:row>
                    <xdr:rowOff>15240</xdr:rowOff>
                  </to>
                </anchor>
              </controlPr>
            </control>
          </mc:Choice>
        </mc:AlternateContent>
        <mc:AlternateContent xmlns:mc="http://schemas.openxmlformats.org/markup-compatibility/2006">
          <mc:Choice Requires="x14">
            <control shapeId="11757" r:id="rId228" name="Check Box 493">
              <controlPr defaultSize="0" autoFill="0" autoLine="0" autoPict="0">
                <anchor moveWithCells="1">
                  <from>
                    <xdr:col>7</xdr:col>
                    <xdr:colOff>297180</xdr:colOff>
                    <xdr:row>43</xdr:row>
                    <xdr:rowOff>0</xdr:rowOff>
                  </from>
                  <to>
                    <xdr:col>7</xdr:col>
                    <xdr:colOff>525780</xdr:colOff>
                    <xdr:row>44</xdr:row>
                    <xdr:rowOff>15240</xdr:rowOff>
                  </to>
                </anchor>
              </controlPr>
            </control>
          </mc:Choice>
        </mc:AlternateContent>
        <mc:AlternateContent xmlns:mc="http://schemas.openxmlformats.org/markup-compatibility/2006">
          <mc:Choice Requires="x14">
            <control shapeId="11758" r:id="rId229" name="Check Box 494">
              <controlPr defaultSize="0" autoFill="0" autoLine="0" autoPict="0">
                <anchor moveWithCells="1">
                  <from>
                    <xdr:col>7</xdr:col>
                    <xdr:colOff>297180</xdr:colOff>
                    <xdr:row>44</xdr:row>
                    <xdr:rowOff>0</xdr:rowOff>
                  </from>
                  <to>
                    <xdr:col>7</xdr:col>
                    <xdr:colOff>525780</xdr:colOff>
                    <xdr:row>45</xdr:row>
                    <xdr:rowOff>15240</xdr:rowOff>
                  </to>
                </anchor>
              </controlPr>
            </control>
          </mc:Choice>
        </mc:AlternateContent>
        <mc:AlternateContent xmlns:mc="http://schemas.openxmlformats.org/markup-compatibility/2006">
          <mc:Choice Requires="x14">
            <control shapeId="11759" r:id="rId230" name="Check Box 495">
              <controlPr defaultSize="0" autoFill="0" autoLine="0" autoPict="0">
                <anchor moveWithCells="1">
                  <from>
                    <xdr:col>7</xdr:col>
                    <xdr:colOff>297180</xdr:colOff>
                    <xdr:row>45</xdr:row>
                    <xdr:rowOff>0</xdr:rowOff>
                  </from>
                  <to>
                    <xdr:col>7</xdr:col>
                    <xdr:colOff>525780</xdr:colOff>
                    <xdr:row>46</xdr:row>
                    <xdr:rowOff>15240</xdr:rowOff>
                  </to>
                </anchor>
              </controlPr>
            </control>
          </mc:Choice>
        </mc:AlternateContent>
        <mc:AlternateContent xmlns:mc="http://schemas.openxmlformats.org/markup-compatibility/2006">
          <mc:Choice Requires="x14">
            <control shapeId="11760" r:id="rId231" name="Check Box 496">
              <controlPr defaultSize="0" autoFill="0" autoLine="0" autoPict="0">
                <anchor moveWithCells="1">
                  <from>
                    <xdr:col>7</xdr:col>
                    <xdr:colOff>297180</xdr:colOff>
                    <xdr:row>46</xdr:row>
                    <xdr:rowOff>0</xdr:rowOff>
                  </from>
                  <to>
                    <xdr:col>7</xdr:col>
                    <xdr:colOff>525780</xdr:colOff>
                    <xdr:row>47</xdr:row>
                    <xdr:rowOff>15240</xdr:rowOff>
                  </to>
                </anchor>
              </controlPr>
            </control>
          </mc:Choice>
        </mc:AlternateContent>
        <mc:AlternateContent xmlns:mc="http://schemas.openxmlformats.org/markup-compatibility/2006">
          <mc:Choice Requires="x14">
            <control shapeId="11761" r:id="rId232" name="Check Box 497">
              <controlPr defaultSize="0" autoFill="0" autoLine="0" autoPict="0">
                <anchor moveWithCells="1">
                  <from>
                    <xdr:col>7</xdr:col>
                    <xdr:colOff>297180</xdr:colOff>
                    <xdr:row>50</xdr:row>
                    <xdr:rowOff>0</xdr:rowOff>
                  </from>
                  <to>
                    <xdr:col>7</xdr:col>
                    <xdr:colOff>525780</xdr:colOff>
                    <xdr:row>51</xdr:row>
                    <xdr:rowOff>15240</xdr:rowOff>
                  </to>
                </anchor>
              </controlPr>
            </control>
          </mc:Choice>
        </mc:AlternateContent>
        <mc:AlternateContent xmlns:mc="http://schemas.openxmlformats.org/markup-compatibility/2006">
          <mc:Choice Requires="x14">
            <control shapeId="11762" r:id="rId233" name="Check Box 498">
              <controlPr defaultSize="0" autoFill="0" autoLine="0" autoPict="0">
                <anchor moveWithCells="1">
                  <from>
                    <xdr:col>7</xdr:col>
                    <xdr:colOff>297180</xdr:colOff>
                    <xdr:row>51</xdr:row>
                    <xdr:rowOff>0</xdr:rowOff>
                  </from>
                  <to>
                    <xdr:col>7</xdr:col>
                    <xdr:colOff>525780</xdr:colOff>
                    <xdr:row>52</xdr:row>
                    <xdr:rowOff>15240</xdr:rowOff>
                  </to>
                </anchor>
              </controlPr>
            </control>
          </mc:Choice>
        </mc:AlternateContent>
        <mc:AlternateContent xmlns:mc="http://schemas.openxmlformats.org/markup-compatibility/2006">
          <mc:Choice Requires="x14">
            <control shapeId="11763" r:id="rId234" name="Check Box 499">
              <controlPr defaultSize="0" autoFill="0" autoLine="0" autoPict="0">
                <anchor moveWithCells="1">
                  <from>
                    <xdr:col>7</xdr:col>
                    <xdr:colOff>297180</xdr:colOff>
                    <xdr:row>52</xdr:row>
                    <xdr:rowOff>0</xdr:rowOff>
                  </from>
                  <to>
                    <xdr:col>7</xdr:col>
                    <xdr:colOff>525780</xdr:colOff>
                    <xdr:row>53</xdr:row>
                    <xdr:rowOff>15240</xdr:rowOff>
                  </to>
                </anchor>
              </controlPr>
            </control>
          </mc:Choice>
        </mc:AlternateContent>
        <mc:AlternateContent xmlns:mc="http://schemas.openxmlformats.org/markup-compatibility/2006">
          <mc:Choice Requires="x14">
            <control shapeId="11764" r:id="rId235" name="Check Box 500">
              <controlPr defaultSize="0" autoFill="0" autoLine="0" autoPict="0">
                <anchor moveWithCells="1">
                  <from>
                    <xdr:col>7</xdr:col>
                    <xdr:colOff>297180</xdr:colOff>
                    <xdr:row>17</xdr:row>
                    <xdr:rowOff>0</xdr:rowOff>
                  </from>
                  <to>
                    <xdr:col>7</xdr:col>
                    <xdr:colOff>533400</xdr:colOff>
                    <xdr:row>18</xdr:row>
                    <xdr:rowOff>15240</xdr:rowOff>
                  </to>
                </anchor>
              </controlPr>
            </control>
          </mc:Choice>
        </mc:AlternateContent>
        <mc:AlternateContent xmlns:mc="http://schemas.openxmlformats.org/markup-compatibility/2006">
          <mc:Choice Requires="x14">
            <control shapeId="11765" r:id="rId236" name="Check Box 501">
              <controlPr defaultSize="0" autoFill="0" autoLine="0" autoPict="0">
                <anchor moveWithCells="1">
                  <from>
                    <xdr:col>7</xdr:col>
                    <xdr:colOff>297180</xdr:colOff>
                    <xdr:row>18</xdr:row>
                    <xdr:rowOff>0</xdr:rowOff>
                  </from>
                  <to>
                    <xdr:col>7</xdr:col>
                    <xdr:colOff>533400</xdr:colOff>
                    <xdr:row>19</xdr:row>
                    <xdr:rowOff>15240</xdr:rowOff>
                  </to>
                </anchor>
              </controlPr>
            </control>
          </mc:Choice>
        </mc:AlternateContent>
        <mc:AlternateContent xmlns:mc="http://schemas.openxmlformats.org/markup-compatibility/2006">
          <mc:Choice Requires="x14">
            <control shapeId="11766" r:id="rId237" name="Check Box 502">
              <controlPr defaultSize="0" autoFill="0" autoLine="0" autoPict="0">
                <anchor moveWithCells="1">
                  <from>
                    <xdr:col>7</xdr:col>
                    <xdr:colOff>297180</xdr:colOff>
                    <xdr:row>18</xdr:row>
                    <xdr:rowOff>0</xdr:rowOff>
                  </from>
                  <to>
                    <xdr:col>7</xdr:col>
                    <xdr:colOff>533400</xdr:colOff>
                    <xdr:row>19</xdr:row>
                    <xdr:rowOff>15240</xdr:rowOff>
                  </to>
                </anchor>
              </controlPr>
            </control>
          </mc:Choice>
        </mc:AlternateContent>
        <mc:AlternateContent xmlns:mc="http://schemas.openxmlformats.org/markup-compatibility/2006">
          <mc:Choice Requires="x14">
            <control shapeId="11767" r:id="rId238" name="Check Box 503">
              <controlPr defaultSize="0" autoFill="0" autoLine="0" autoPict="0">
                <anchor moveWithCells="1">
                  <from>
                    <xdr:col>7</xdr:col>
                    <xdr:colOff>297180</xdr:colOff>
                    <xdr:row>19</xdr:row>
                    <xdr:rowOff>0</xdr:rowOff>
                  </from>
                  <to>
                    <xdr:col>7</xdr:col>
                    <xdr:colOff>533400</xdr:colOff>
                    <xdr:row>20</xdr:row>
                    <xdr:rowOff>15240</xdr:rowOff>
                  </to>
                </anchor>
              </controlPr>
            </control>
          </mc:Choice>
        </mc:AlternateContent>
        <mc:AlternateContent xmlns:mc="http://schemas.openxmlformats.org/markup-compatibility/2006">
          <mc:Choice Requires="x14">
            <control shapeId="11768" r:id="rId239" name="Check Box 504">
              <controlPr defaultSize="0" autoFill="0" autoLine="0" autoPict="0">
                <anchor moveWithCells="1">
                  <from>
                    <xdr:col>7</xdr:col>
                    <xdr:colOff>297180</xdr:colOff>
                    <xdr:row>19</xdr:row>
                    <xdr:rowOff>0</xdr:rowOff>
                  </from>
                  <to>
                    <xdr:col>7</xdr:col>
                    <xdr:colOff>533400</xdr:colOff>
                    <xdr:row>20</xdr:row>
                    <xdr:rowOff>15240</xdr:rowOff>
                  </to>
                </anchor>
              </controlPr>
            </control>
          </mc:Choice>
        </mc:AlternateContent>
        <mc:AlternateContent xmlns:mc="http://schemas.openxmlformats.org/markup-compatibility/2006">
          <mc:Choice Requires="x14">
            <control shapeId="11769" r:id="rId240" name="Check Box 505">
              <controlPr defaultSize="0" autoFill="0" autoLine="0" autoPict="0">
                <anchor moveWithCells="1">
                  <from>
                    <xdr:col>7</xdr:col>
                    <xdr:colOff>297180</xdr:colOff>
                    <xdr:row>24</xdr:row>
                    <xdr:rowOff>0</xdr:rowOff>
                  </from>
                  <to>
                    <xdr:col>7</xdr:col>
                    <xdr:colOff>533400</xdr:colOff>
                    <xdr:row>25</xdr:row>
                    <xdr:rowOff>15240</xdr:rowOff>
                  </to>
                </anchor>
              </controlPr>
            </control>
          </mc:Choice>
        </mc:AlternateContent>
        <mc:AlternateContent xmlns:mc="http://schemas.openxmlformats.org/markup-compatibility/2006">
          <mc:Choice Requires="x14">
            <control shapeId="11770" r:id="rId241" name="Check Box 506">
              <controlPr defaultSize="0" autoFill="0" autoLine="0" autoPict="0">
                <anchor moveWithCells="1">
                  <from>
                    <xdr:col>7</xdr:col>
                    <xdr:colOff>297180</xdr:colOff>
                    <xdr:row>25</xdr:row>
                    <xdr:rowOff>0</xdr:rowOff>
                  </from>
                  <to>
                    <xdr:col>7</xdr:col>
                    <xdr:colOff>533400</xdr:colOff>
                    <xdr:row>26</xdr:row>
                    <xdr:rowOff>15240</xdr:rowOff>
                  </to>
                </anchor>
              </controlPr>
            </control>
          </mc:Choice>
        </mc:AlternateContent>
        <mc:AlternateContent xmlns:mc="http://schemas.openxmlformats.org/markup-compatibility/2006">
          <mc:Choice Requires="x14">
            <control shapeId="11771" r:id="rId242" name="Check Box 507">
              <controlPr defaultSize="0" autoFill="0" autoLine="0" autoPict="0">
                <anchor moveWithCells="1">
                  <from>
                    <xdr:col>7</xdr:col>
                    <xdr:colOff>297180</xdr:colOff>
                    <xdr:row>25</xdr:row>
                    <xdr:rowOff>0</xdr:rowOff>
                  </from>
                  <to>
                    <xdr:col>7</xdr:col>
                    <xdr:colOff>533400</xdr:colOff>
                    <xdr:row>26</xdr:row>
                    <xdr:rowOff>15240</xdr:rowOff>
                  </to>
                </anchor>
              </controlPr>
            </control>
          </mc:Choice>
        </mc:AlternateContent>
        <mc:AlternateContent xmlns:mc="http://schemas.openxmlformats.org/markup-compatibility/2006">
          <mc:Choice Requires="x14">
            <control shapeId="11772" r:id="rId243" name="Check Box 508">
              <controlPr defaultSize="0" autoFill="0" autoLine="0" autoPict="0">
                <anchor moveWithCells="1">
                  <from>
                    <xdr:col>7</xdr:col>
                    <xdr:colOff>297180</xdr:colOff>
                    <xdr:row>25</xdr:row>
                    <xdr:rowOff>0</xdr:rowOff>
                  </from>
                  <to>
                    <xdr:col>7</xdr:col>
                    <xdr:colOff>533400</xdr:colOff>
                    <xdr:row>26</xdr:row>
                    <xdr:rowOff>15240</xdr:rowOff>
                  </to>
                </anchor>
              </controlPr>
            </control>
          </mc:Choice>
        </mc:AlternateContent>
        <mc:AlternateContent xmlns:mc="http://schemas.openxmlformats.org/markup-compatibility/2006">
          <mc:Choice Requires="x14">
            <control shapeId="11773" r:id="rId244" name="Check Box 509">
              <controlPr defaultSize="0" autoFill="0" autoLine="0" autoPict="0">
                <anchor moveWithCells="1">
                  <from>
                    <xdr:col>7</xdr:col>
                    <xdr:colOff>297180</xdr:colOff>
                    <xdr:row>26</xdr:row>
                    <xdr:rowOff>0</xdr:rowOff>
                  </from>
                  <to>
                    <xdr:col>7</xdr:col>
                    <xdr:colOff>533400</xdr:colOff>
                    <xdr:row>27</xdr:row>
                    <xdr:rowOff>15240</xdr:rowOff>
                  </to>
                </anchor>
              </controlPr>
            </control>
          </mc:Choice>
        </mc:AlternateContent>
        <mc:AlternateContent xmlns:mc="http://schemas.openxmlformats.org/markup-compatibility/2006">
          <mc:Choice Requires="x14">
            <control shapeId="11774" r:id="rId245" name="Check Box 510">
              <controlPr defaultSize="0" autoFill="0" autoLine="0" autoPict="0">
                <anchor moveWithCells="1">
                  <from>
                    <xdr:col>7</xdr:col>
                    <xdr:colOff>297180</xdr:colOff>
                    <xdr:row>26</xdr:row>
                    <xdr:rowOff>0</xdr:rowOff>
                  </from>
                  <to>
                    <xdr:col>7</xdr:col>
                    <xdr:colOff>533400</xdr:colOff>
                    <xdr:row>27</xdr:row>
                    <xdr:rowOff>15240</xdr:rowOff>
                  </to>
                </anchor>
              </controlPr>
            </control>
          </mc:Choice>
        </mc:AlternateContent>
        <mc:AlternateContent xmlns:mc="http://schemas.openxmlformats.org/markup-compatibility/2006">
          <mc:Choice Requires="x14">
            <control shapeId="11775" r:id="rId246" name="Check Box 511">
              <controlPr defaultSize="0" autoFill="0" autoLine="0" autoPict="0">
                <anchor moveWithCells="1">
                  <from>
                    <xdr:col>7</xdr:col>
                    <xdr:colOff>297180</xdr:colOff>
                    <xdr:row>26</xdr:row>
                    <xdr:rowOff>0</xdr:rowOff>
                  </from>
                  <to>
                    <xdr:col>7</xdr:col>
                    <xdr:colOff>533400</xdr:colOff>
                    <xdr:row>27</xdr:row>
                    <xdr:rowOff>15240</xdr:rowOff>
                  </to>
                </anchor>
              </controlPr>
            </control>
          </mc:Choice>
        </mc:AlternateContent>
        <mc:AlternateContent xmlns:mc="http://schemas.openxmlformats.org/markup-compatibility/2006">
          <mc:Choice Requires="x14">
            <control shapeId="11776" r:id="rId247" name="Check Box 512">
              <controlPr defaultSize="0" autoFill="0" autoLine="0" autoPict="0">
                <anchor moveWithCells="1">
                  <from>
                    <xdr:col>7</xdr:col>
                    <xdr:colOff>297180</xdr:colOff>
                    <xdr:row>27</xdr:row>
                    <xdr:rowOff>0</xdr:rowOff>
                  </from>
                  <to>
                    <xdr:col>7</xdr:col>
                    <xdr:colOff>533400</xdr:colOff>
                    <xdr:row>28</xdr:row>
                    <xdr:rowOff>15240</xdr:rowOff>
                  </to>
                </anchor>
              </controlPr>
            </control>
          </mc:Choice>
        </mc:AlternateContent>
        <mc:AlternateContent xmlns:mc="http://schemas.openxmlformats.org/markup-compatibility/2006">
          <mc:Choice Requires="x14">
            <control shapeId="11777" r:id="rId248" name="Check Box 513">
              <controlPr defaultSize="0" autoFill="0" autoLine="0" autoPict="0">
                <anchor moveWithCells="1">
                  <from>
                    <xdr:col>7</xdr:col>
                    <xdr:colOff>297180</xdr:colOff>
                    <xdr:row>27</xdr:row>
                    <xdr:rowOff>0</xdr:rowOff>
                  </from>
                  <to>
                    <xdr:col>7</xdr:col>
                    <xdr:colOff>533400</xdr:colOff>
                    <xdr:row>28</xdr:row>
                    <xdr:rowOff>15240</xdr:rowOff>
                  </to>
                </anchor>
              </controlPr>
            </control>
          </mc:Choice>
        </mc:AlternateContent>
        <mc:AlternateContent xmlns:mc="http://schemas.openxmlformats.org/markup-compatibility/2006">
          <mc:Choice Requires="x14">
            <control shapeId="11778" r:id="rId249" name="Check Box 514">
              <controlPr defaultSize="0" autoFill="0" autoLine="0" autoPict="0">
                <anchor moveWithCells="1">
                  <from>
                    <xdr:col>7</xdr:col>
                    <xdr:colOff>297180</xdr:colOff>
                    <xdr:row>48</xdr:row>
                    <xdr:rowOff>0</xdr:rowOff>
                  </from>
                  <to>
                    <xdr:col>7</xdr:col>
                    <xdr:colOff>525780</xdr:colOff>
                    <xdr:row>49</xdr:row>
                    <xdr:rowOff>15240</xdr:rowOff>
                  </to>
                </anchor>
              </controlPr>
            </control>
          </mc:Choice>
        </mc:AlternateContent>
        <mc:AlternateContent xmlns:mc="http://schemas.openxmlformats.org/markup-compatibility/2006">
          <mc:Choice Requires="x14">
            <control shapeId="11779" r:id="rId250" name="Check Box 515">
              <controlPr defaultSize="0" autoFill="0" autoLine="0" autoPict="0">
                <anchor moveWithCells="1">
                  <from>
                    <xdr:col>7</xdr:col>
                    <xdr:colOff>297180</xdr:colOff>
                    <xdr:row>48</xdr:row>
                    <xdr:rowOff>0</xdr:rowOff>
                  </from>
                  <to>
                    <xdr:col>7</xdr:col>
                    <xdr:colOff>525780</xdr:colOff>
                    <xdr:row>49</xdr:row>
                    <xdr:rowOff>15240</xdr:rowOff>
                  </to>
                </anchor>
              </controlPr>
            </control>
          </mc:Choice>
        </mc:AlternateContent>
        <mc:AlternateContent xmlns:mc="http://schemas.openxmlformats.org/markup-compatibility/2006">
          <mc:Choice Requires="x14">
            <control shapeId="11780" r:id="rId251" name="Check Box 516">
              <controlPr defaultSize="0" autoFill="0" autoLine="0" autoPict="0">
                <anchor moveWithCells="1">
                  <from>
                    <xdr:col>7</xdr:col>
                    <xdr:colOff>297180</xdr:colOff>
                    <xdr:row>53</xdr:row>
                    <xdr:rowOff>0</xdr:rowOff>
                  </from>
                  <to>
                    <xdr:col>7</xdr:col>
                    <xdr:colOff>525780</xdr:colOff>
                    <xdr:row>54</xdr:row>
                    <xdr:rowOff>15240</xdr:rowOff>
                  </to>
                </anchor>
              </controlPr>
            </control>
          </mc:Choice>
        </mc:AlternateContent>
        <mc:AlternateContent xmlns:mc="http://schemas.openxmlformats.org/markup-compatibility/2006">
          <mc:Choice Requires="x14">
            <control shapeId="11781" r:id="rId252" name="Check Box 517">
              <controlPr defaultSize="0" autoFill="0" autoLine="0" autoPict="0">
                <anchor moveWithCells="1">
                  <from>
                    <xdr:col>7</xdr:col>
                    <xdr:colOff>297180</xdr:colOff>
                    <xdr:row>53</xdr:row>
                    <xdr:rowOff>0</xdr:rowOff>
                  </from>
                  <to>
                    <xdr:col>7</xdr:col>
                    <xdr:colOff>525780</xdr:colOff>
                    <xdr:row>54</xdr:row>
                    <xdr:rowOff>15240</xdr:rowOff>
                  </to>
                </anchor>
              </controlPr>
            </control>
          </mc:Choice>
        </mc:AlternateContent>
        <mc:AlternateContent xmlns:mc="http://schemas.openxmlformats.org/markup-compatibility/2006">
          <mc:Choice Requires="x14">
            <control shapeId="11782" r:id="rId253" name="Check Box 518">
              <controlPr defaultSize="0" autoFill="0" autoLine="0" autoPict="0">
                <anchor moveWithCells="1">
                  <from>
                    <xdr:col>7</xdr:col>
                    <xdr:colOff>297180</xdr:colOff>
                    <xdr:row>54</xdr:row>
                    <xdr:rowOff>0</xdr:rowOff>
                  </from>
                  <to>
                    <xdr:col>7</xdr:col>
                    <xdr:colOff>525780</xdr:colOff>
                    <xdr:row>55</xdr:row>
                    <xdr:rowOff>15240</xdr:rowOff>
                  </to>
                </anchor>
              </controlPr>
            </control>
          </mc:Choice>
        </mc:AlternateContent>
        <mc:AlternateContent xmlns:mc="http://schemas.openxmlformats.org/markup-compatibility/2006">
          <mc:Choice Requires="x14">
            <control shapeId="11783" r:id="rId254" name="Check Box 519">
              <controlPr defaultSize="0" autoFill="0" autoLine="0" autoPict="0">
                <anchor moveWithCells="1">
                  <from>
                    <xdr:col>7</xdr:col>
                    <xdr:colOff>297180</xdr:colOff>
                    <xdr:row>54</xdr:row>
                    <xdr:rowOff>0</xdr:rowOff>
                  </from>
                  <to>
                    <xdr:col>7</xdr:col>
                    <xdr:colOff>525780</xdr:colOff>
                    <xdr:row>55</xdr:row>
                    <xdr:rowOff>15240</xdr:rowOff>
                  </to>
                </anchor>
              </controlPr>
            </control>
          </mc:Choice>
        </mc:AlternateContent>
        <mc:AlternateContent xmlns:mc="http://schemas.openxmlformats.org/markup-compatibility/2006">
          <mc:Choice Requires="x14">
            <control shapeId="11784" r:id="rId255" name="Check Box 520">
              <controlPr defaultSize="0" autoFill="0" autoLine="0" autoPict="0">
                <anchor moveWithCells="1">
                  <from>
                    <xdr:col>8</xdr:col>
                    <xdr:colOff>297180</xdr:colOff>
                    <xdr:row>20</xdr:row>
                    <xdr:rowOff>0</xdr:rowOff>
                  </from>
                  <to>
                    <xdr:col>8</xdr:col>
                    <xdr:colOff>533400</xdr:colOff>
                    <xdr:row>21</xdr:row>
                    <xdr:rowOff>15240</xdr:rowOff>
                  </to>
                </anchor>
              </controlPr>
            </control>
          </mc:Choice>
        </mc:AlternateContent>
        <mc:AlternateContent xmlns:mc="http://schemas.openxmlformats.org/markup-compatibility/2006">
          <mc:Choice Requires="x14">
            <control shapeId="11785" r:id="rId256" name="Check Box 521">
              <controlPr defaultSize="0" autoFill="0" autoLine="0" autoPict="0">
                <anchor moveWithCells="1">
                  <from>
                    <xdr:col>8</xdr:col>
                    <xdr:colOff>297180</xdr:colOff>
                    <xdr:row>20</xdr:row>
                    <xdr:rowOff>0</xdr:rowOff>
                  </from>
                  <to>
                    <xdr:col>8</xdr:col>
                    <xdr:colOff>533400</xdr:colOff>
                    <xdr:row>21</xdr:row>
                    <xdr:rowOff>15240</xdr:rowOff>
                  </to>
                </anchor>
              </controlPr>
            </control>
          </mc:Choice>
        </mc:AlternateContent>
        <mc:AlternateContent xmlns:mc="http://schemas.openxmlformats.org/markup-compatibility/2006">
          <mc:Choice Requires="x14">
            <control shapeId="11786" r:id="rId257" name="Check Box 522">
              <controlPr defaultSize="0" autoFill="0" autoLine="0" autoPict="0">
                <anchor moveWithCells="1">
                  <from>
                    <xdr:col>8</xdr:col>
                    <xdr:colOff>297180</xdr:colOff>
                    <xdr:row>21</xdr:row>
                    <xdr:rowOff>0</xdr:rowOff>
                  </from>
                  <to>
                    <xdr:col>8</xdr:col>
                    <xdr:colOff>533400</xdr:colOff>
                    <xdr:row>22</xdr:row>
                    <xdr:rowOff>15240</xdr:rowOff>
                  </to>
                </anchor>
              </controlPr>
            </control>
          </mc:Choice>
        </mc:AlternateContent>
        <mc:AlternateContent xmlns:mc="http://schemas.openxmlformats.org/markup-compatibility/2006">
          <mc:Choice Requires="x14">
            <control shapeId="11787" r:id="rId258" name="Check Box 523">
              <controlPr defaultSize="0" autoFill="0" autoLine="0" autoPict="0">
                <anchor moveWithCells="1">
                  <from>
                    <xdr:col>8</xdr:col>
                    <xdr:colOff>297180</xdr:colOff>
                    <xdr:row>21</xdr:row>
                    <xdr:rowOff>0</xdr:rowOff>
                  </from>
                  <to>
                    <xdr:col>8</xdr:col>
                    <xdr:colOff>533400</xdr:colOff>
                    <xdr:row>22</xdr:row>
                    <xdr:rowOff>15240</xdr:rowOff>
                  </to>
                </anchor>
              </controlPr>
            </control>
          </mc:Choice>
        </mc:AlternateContent>
        <mc:AlternateContent xmlns:mc="http://schemas.openxmlformats.org/markup-compatibility/2006">
          <mc:Choice Requires="x14">
            <control shapeId="11788" r:id="rId259" name="Check Box 524">
              <controlPr defaultSize="0" autoFill="0" autoLine="0" autoPict="0">
                <anchor moveWithCells="1">
                  <from>
                    <xdr:col>8</xdr:col>
                    <xdr:colOff>297180</xdr:colOff>
                    <xdr:row>31</xdr:row>
                    <xdr:rowOff>0</xdr:rowOff>
                  </from>
                  <to>
                    <xdr:col>8</xdr:col>
                    <xdr:colOff>533400</xdr:colOff>
                    <xdr:row>32</xdr:row>
                    <xdr:rowOff>15240</xdr:rowOff>
                  </to>
                </anchor>
              </controlPr>
            </control>
          </mc:Choice>
        </mc:AlternateContent>
        <mc:AlternateContent xmlns:mc="http://schemas.openxmlformats.org/markup-compatibility/2006">
          <mc:Choice Requires="x14">
            <control shapeId="11789" r:id="rId260" name="Check Box 525">
              <controlPr defaultSize="0" autoFill="0" autoLine="0" autoPict="0">
                <anchor moveWithCells="1">
                  <from>
                    <xdr:col>8</xdr:col>
                    <xdr:colOff>297180</xdr:colOff>
                    <xdr:row>32</xdr:row>
                    <xdr:rowOff>0</xdr:rowOff>
                  </from>
                  <to>
                    <xdr:col>8</xdr:col>
                    <xdr:colOff>533400</xdr:colOff>
                    <xdr:row>33</xdr:row>
                    <xdr:rowOff>15240</xdr:rowOff>
                  </to>
                </anchor>
              </controlPr>
            </control>
          </mc:Choice>
        </mc:AlternateContent>
        <mc:AlternateContent xmlns:mc="http://schemas.openxmlformats.org/markup-compatibility/2006">
          <mc:Choice Requires="x14">
            <control shapeId="11790" r:id="rId261" name="Check Box 526">
              <controlPr defaultSize="0" autoFill="0" autoLine="0" autoPict="0">
                <anchor moveWithCells="1">
                  <from>
                    <xdr:col>8</xdr:col>
                    <xdr:colOff>297180</xdr:colOff>
                    <xdr:row>33</xdr:row>
                    <xdr:rowOff>0</xdr:rowOff>
                  </from>
                  <to>
                    <xdr:col>8</xdr:col>
                    <xdr:colOff>533400</xdr:colOff>
                    <xdr:row>34</xdr:row>
                    <xdr:rowOff>15240</xdr:rowOff>
                  </to>
                </anchor>
              </controlPr>
            </control>
          </mc:Choice>
        </mc:AlternateContent>
        <mc:AlternateContent xmlns:mc="http://schemas.openxmlformats.org/markup-compatibility/2006">
          <mc:Choice Requires="x14">
            <control shapeId="11791" r:id="rId262" name="Check Box 527">
              <controlPr defaultSize="0" autoFill="0" autoLine="0" autoPict="0">
                <anchor moveWithCells="1">
                  <from>
                    <xdr:col>8</xdr:col>
                    <xdr:colOff>297180</xdr:colOff>
                    <xdr:row>34</xdr:row>
                    <xdr:rowOff>0</xdr:rowOff>
                  </from>
                  <to>
                    <xdr:col>8</xdr:col>
                    <xdr:colOff>533400</xdr:colOff>
                    <xdr:row>35</xdr:row>
                    <xdr:rowOff>15240</xdr:rowOff>
                  </to>
                </anchor>
              </controlPr>
            </control>
          </mc:Choice>
        </mc:AlternateContent>
        <mc:AlternateContent xmlns:mc="http://schemas.openxmlformats.org/markup-compatibility/2006">
          <mc:Choice Requires="x14">
            <control shapeId="11792" r:id="rId263" name="Check Box 528">
              <controlPr defaultSize="0" autoFill="0" autoLine="0" autoPict="0">
                <anchor moveWithCells="1">
                  <from>
                    <xdr:col>8</xdr:col>
                    <xdr:colOff>297180</xdr:colOff>
                    <xdr:row>35</xdr:row>
                    <xdr:rowOff>0</xdr:rowOff>
                  </from>
                  <to>
                    <xdr:col>8</xdr:col>
                    <xdr:colOff>533400</xdr:colOff>
                    <xdr:row>36</xdr:row>
                    <xdr:rowOff>15240</xdr:rowOff>
                  </to>
                </anchor>
              </controlPr>
            </control>
          </mc:Choice>
        </mc:AlternateContent>
        <mc:AlternateContent xmlns:mc="http://schemas.openxmlformats.org/markup-compatibility/2006">
          <mc:Choice Requires="x14">
            <control shapeId="11793" r:id="rId264" name="Check Box 529">
              <controlPr defaultSize="0" autoFill="0" autoLine="0" autoPict="0">
                <anchor moveWithCells="1">
                  <from>
                    <xdr:col>8</xdr:col>
                    <xdr:colOff>297180</xdr:colOff>
                    <xdr:row>37</xdr:row>
                    <xdr:rowOff>0</xdr:rowOff>
                  </from>
                  <to>
                    <xdr:col>8</xdr:col>
                    <xdr:colOff>525780</xdr:colOff>
                    <xdr:row>38</xdr:row>
                    <xdr:rowOff>15240</xdr:rowOff>
                  </to>
                </anchor>
              </controlPr>
            </control>
          </mc:Choice>
        </mc:AlternateContent>
        <mc:AlternateContent xmlns:mc="http://schemas.openxmlformats.org/markup-compatibility/2006">
          <mc:Choice Requires="x14">
            <control shapeId="11794" r:id="rId265" name="Check Box 530">
              <controlPr defaultSize="0" autoFill="0" autoLine="0" autoPict="0">
                <anchor moveWithCells="1">
                  <from>
                    <xdr:col>8</xdr:col>
                    <xdr:colOff>297180</xdr:colOff>
                    <xdr:row>36</xdr:row>
                    <xdr:rowOff>0</xdr:rowOff>
                  </from>
                  <to>
                    <xdr:col>8</xdr:col>
                    <xdr:colOff>533400</xdr:colOff>
                    <xdr:row>37</xdr:row>
                    <xdr:rowOff>15240</xdr:rowOff>
                  </to>
                </anchor>
              </controlPr>
            </control>
          </mc:Choice>
        </mc:AlternateContent>
        <mc:AlternateContent xmlns:mc="http://schemas.openxmlformats.org/markup-compatibility/2006">
          <mc:Choice Requires="x14">
            <control shapeId="11795" r:id="rId266" name="Check Box 531">
              <controlPr defaultSize="0" autoFill="0" autoLine="0" autoPict="0">
                <anchor moveWithCells="1">
                  <from>
                    <xdr:col>8</xdr:col>
                    <xdr:colOff>297180</xdr:colOff>
                    <xdr:row>39</xdr:row>
                    <xdr:rowOff>0</xdr:rowOff>
                  </from>
                  <to>
                    <xdr:col>8</xdr:col>
                    <xdr:colOff>525780</xdr:colOff>
                    <xdr:row>40</xdr:row>
                    <xdr:rowOff>15240</xdr:rowOff>
                  </to>
                </anchor>
              </controlPr>
            </control>
          </mc:Choice>
        </mc:AlternateContent>
        <mc:AlternateContent xmlns:mc="http://schemas.openxmlformats.org/markup-compatibility/2006">
          <mc:Choice Requires="x14">
            <control shapeId="11796" r:id="rId267" name="Check Box 532">
              <controlPr defaultSize="0" autoFill="0" autoLine="0" autoPict="0">
                <anchor moveWithCells="1">
                  <from>
                    <xdr:col>8</xdr:col>
                    <xdr:colOff>297180</xdr:colOff>
                    <xdr:row>38</xdr:row>
                    <xdr:rowOff>0</xdr:rowOff>
                  </from>
                  <to>
                    <xdr:col>8</xdr:col>
                    <xdr:colOff>525780</xdr:colOff>
                    <xdr:row>39</xdr:row>
                    <xdr:rowOff>15240</xdr:rowOff>
                  </to>
                </anchor>
              </controlPr>
            </control>
          </mc:Choice>
        </mc:AlternateContent>
        <mc:AlternateContent xmlns:mc="http://schemas.openxmlformats.org/markup-compatibility/2006">
          <mc:Choice Requires="x14">
            <control shapeId="11797" r:id="rId268" name="Check Box 533">
              <controlPr defaultSize="0" autoFill="0" autoLine="0" autoPict="0">
                <anchor moveWithCells="1">
                  <from>
                    <xdr:col>9</xdr:col>
                    <xdr:colOff>297180</xdr:colOff>
                    <xdr:row>19</xdr:row>
                    <xdr:rowOff>0</xdr:rowOff>
                  </from>
                  <to>
                    <xdr:col>9</xdr:col>
                    <xdr:colOff>533400</xdr:colOff>
                    <xdr:row>20</xdr:row>
                    <xdr:rowOff>15240</xdr:rowOff>
                  </to>
                </anchor>
              </controlPr>
            </control>
          </mc:Choice>
        </mc:AlternateContent>
        <mc:AlternateContent xmlns:mc="http://schemas.openxmlformats.org/markup-compatibility/2006">
          <mc:Choice Requires="x14">
            <control shapeId="11798" r:id="rId269" name="Check Box 534">
              <controlPr defaultSize="0" autoFill="0" autoLine="0" autoPict="0">
                <anchor moveWithCells="1">
                  <from>
                    <xdr:col>9</xdr:col>
                    <xdr:colOff>297180</xdr:colOff>
                    <xdr:row>20</xdr:row>
                    <xdr:rowOff>0</xdr:rowOff>
                  </from>
                  <to>
                    <xdr:col>9</xdr:col>
                    <xdr:colOff>533400</xdr:colOff>
                    <xdr:row>21</xdr:row>
                    <xdr:rowOff>15240</xdr:rowOff>
                  </to>
                </anchor>
              </controlPr>
            </control>
          </mc:Choice>
        </mc:AlternateContent>
        <mc:AlternateContent xmlns:mc="http://schemas.openxmlformats.org/markup-compatibility/2006">
          <mc:Choice Requires="x14">
            <control shapeId="11799" r:id="rId270" name="Check Box 535">
              <controlPr defaultSize="0" autoFill="0" autoLine="0" autoPict="0">
                <anchor moveWithCells="1">
                  <from>
                    <xdr:col>9</xdr:col>
                    <xdr:colOff>297180</xdr:colOff>
                    <xdr:row>25</xdr:row>
                    <xdr:rowOff>0</xdr:rowOff>
                  </from>
                  <to>
                    <xdr:col>9</xdr:col>
                    <xdr:colOff>533400</xdr:colOff>
                    <xdr:row>26</xdr:row>
                    <xdr:rowOff>15240</xdr:rowOff>
                  </to>
                </anchor>
              </controlPr>
            </control>
          </mc:Choice>
        </mc:AlternateContent>
        <mc:AlternateContent xmlns:mc="http://schemas.openxmlformats.org/markup-compatibility/2006">
          <mc:Choice Requires="x14">
            <control shapeId="11800" r:id="rId271" name="Check Box 536">
              <controlPr defaultSize="0" autoFill="0" autoLine="0" autoPict="0">
                <anchor moveWithCells="1">
                  <from>
                    <xdr:col>9</xdr:col>
                    <xdr:colOff>297180</xdr:colOff>
                    <xdr:row>26</xdr:row>
                    <xdr:rowOff>0</xdr:rowOff>
                  </from>
                  <to>
                    <xdr:col>9</xdr:col>
                    <xdr:colOff>533400</xdr:colOff>
                    <xdr:row>27</xdr:row>
                    <xdr:rowOff>15240</xdr:rowOff>
                  </to>
                </anchor>
              </controlPr>
            </control>
          </mc:Choice>
        </mc:AlternateContent>
        <mc:AlternateContent xmlns:mc="http://schemas.openxmlformats.org/markup-compatibility/2006">
          <mc:Choice Requires="x14">
            <control shapeId="11801" r:id="rId272" name="Check Box 537">
              <controlPr defaultSize="0" autoFill="0" autoLine="0" autoPict="0">
                <anchor moveWithCells="1">
                  <from>
                    <xdr:col>9</xdr:col>
                    <xdr:colOff>297180</xdr:colOff>
                    <xdr:row>27</xdr:row>
                    <xdr:rowOff>0</xdr:rowOff>
                  </from>
                  <to>
                    <xdr:col>9</xdr:col>
                    <xdr:colOff>533400</xdr:colOff>
                    <xdr:row>28</xdr:row>
                    <xdr:rowOff>15240</xdr:rowOff>
                  </to>
                </anchor>
              </controlPr>
            </control>
          </mc:Choice>
        </mc:AlternateContent>
        <mc:AlternateContent xmlns:mc="http://schemas.openxmlformats.org/markup-compatibility/2006">
          <mc:Choice Requires="x14">
            <control shapeId="11802" r:id="rId273" name="Check Box 538">
              <controlPr defaultSize="0" autoFill="0" autoLine="0" autoPict="0">
                <anchor moveWithCells="1">
                  <from>
                    <xdr:col>9</xdr:col>
                    <xdr:colOff>297180</xdr:colOff>
                    <xdr:row>40</xdr:row>
                    <xdr:rowOff>0</xdr:rowOff>
                  </from>
                  <to>
                    <xdr:col>9</xdr:col>
                    <xdr:colOff>525780</xdr:colOff>
                    <xdr:row>41</xdr:row>
                    <xdr:rowOff>15240</xdr:rowOff>
                  </to>
                </anchor>
              </controlPr>
            </control>
          </mc:Choice>
        </mc:AlternateContent>
        <mc:AlternateContent xmlns:mc="http://schemas.openxmlformats.org/markup-compatibility/2006">
          <mc:Choice Requires="x14">
            <control shapeId="11809" r:id="rId274" name="Check Box 545">
              <controlPr defaultSize="0" autoFill="0" autoLine="0" autoPict="0">
                <anchor moveWithCells="1">
                  <from>
                    <xdr:col>4</xdr:col>
                    <xdr:colOff>297180</xdr:colOff>
                    <xdr:row>17</xdr:row>
                    <xdr:rowOff>0</xdr:rowOff>
                  </from>
                  <to>
                    <xdr:col>4</xdr:col>
                    <xdr:colOff>533400</xdr:colOff>
                    <xdr:row>17</xdr:row>
                    <xdr:rowOff>220980</xdr:rowOff>
                  </to>
                </anchor>
              </controlPr>
            </control>
          </mc:Choice>
        </mc:AlternateContent>
        <mc:AlternateContent xmlns:mc="http://schemas.openxmlformats.org/markup-compatibility/2006">
          <mc:Choice Requires="x14">
            <control shapeId="11810" r:id="rId275" name="Check Box 546">
              <controlPr defaultSize="0" autoFill="0" autoLine="0" autoPict="0">
                <anchor moveWithCells="1">
                  <from>
                    <xdr:col>4</xdr:col>
                    <xdr:colOff>297180</xdr:colOff>
                    <xdr:row>23</xdr:row>
                    <xdr:rowOff>0</xdr:rowOff>
                  </from>
                  <to>
                    <xdr:col>4</xdr:col>
                    <xdr:colOff>533400</xdr:colOff>
                    <xdr:row>23</xdr:row>
                    <xdr:rowOff>220980</xdr:rowOff>
                  </to>
                </anchor>
              </controlPr>
            </control>
          </mc:Choice>
        </mc:AlternateContent>
        <mc:AlternateContent xmlns:mc="http://schemas.openxmlformats.org/markup-compatibility/2006">
          <mc:Choice Requires="x14">
            <control shapeId="11811" r:id="rId276" name="Check Box 547">
              <controlPr defaultSize="0" autoFill="0" autoLine="0" autoPict="0">
                <anchor moveWithCells="1">
                  <from>
                    <xdr:col>4</xdr:col>
                    <xdr:colOff>297180</xdr:colOff>
                    <xdr:row>24</xdr:row>
                    <xdr:rowOff>0</xdr:rowOff>
                  </from>
                  <to>
                    <xdr:col>4</xdr:col>
                    <xdr:colOff>533400</xdr:colOff>
                    <xdr:row>24</xdr:row>
                    <xdr:rowOff>220980</xdr:rowOff>
                  </to>
                </anchor>
              </controlPr>
            </control>
          </mc:Choice>
        </mc:AlternateContent>
        <mc:AlternateContent xmlns:mc="http://schemas.openxmlformats.org/markup-compatibility/2006">
          <mc:Choice Requires="x14">
            <control shapeId="11812" r:id="rId277" name="Check Box 548">
              <controlPr defaultSize="0" autoFill="0" autoLine="0" autoPict="0">
                <anchor moveWithCells="1">
                  <from>
                    <xdr:col>4</xdr:col>
                    <xdr:colOff>297180</xdr:colOff>
                    <xdr:row>29</xdr:row>
                    <xdr:rowOff>0</xdr:rowOff>
                  </from>
                  <to>
                    <xdr:col>4</xdr:col>
                    <xdr:colOff>533400</xdr:colOff>
                    <xdr:row>29</xdr:row>
                    <xdr:rowOff>220980</xdr:rowOff>
                  </to>
                </anchor>
              </controlPr>
            </control>
          </mc:Choice>
        </mc:AlternateContent>
        <mc:AlternateContent xmlns:mc="http://schemas.openxmlformats.org/markup-compatibility/2006">
          <mc:Choice Requires="x14">
            <control shapeId="11813" r:id="rId278" name="Check Box 549">
              <controlPr defaultSize="0" autoFill="0" autoLine="0" autoPict="0">
                <anchor moveWithCells="1">
                  <from>
                    <xdr:col>4</xdr:col>
                    <xdr:colOff>297180</xdr:colOff>
                    <xdr:row>30</xdr:row>
                    <xdr:rowOff>0</xdr:rowOff>
                  </from>
                  <to>
                    <xdr:col>4</xdr:col>
                    <xdr:colOff>533400</xdr:colOff>
                    <xdr:row>30</xdr:row>
                    <xdr:rowOff>220980</xdr:rowOff>
                  </to>
                </anchor>
              </controlPr>
            </control>
          </mc:Choice>
        </mc:AlternateContent>
        <mc:AlternateContent xmlns:mc="http://schemas.openxmlformats.org/markup-compatibility/2006">
          <mc:Choice Requires="x14">
            <control shapeId="11814" r:id="rId279" name="Check Box 550">
              <controlPr defaultSize="0" autoFill="0" autoLine="0" autoPict="0">
                <anchor moveWithCells="1">
                  <from>
                    <xdr:col>4</xdr:col>
                    <xdr:colOff>297180</xdr:colOff>
                    <xdr:row>42</xdr:row>
                    <xdr:rowOff>0</xdr:rowOff>
                  </from>
                  <to>
                    <xdr:col>4</xdr:col>
                    <xdr:colOff>525780</xdr:colOff>
                    <xdr:row>42</xdr:row>
                    <xdr:rowOff>220980</xdr:rowOff>
                  </to>
                </anchor>
              </controlPr>
            </control>
          </mc:Choice>
        </mc:AlternateContent>
        <mc:AlternateContent xmlns:mc="http://schemas.openxmlformats.org/markup-compatibility/2006">
          <mc:Choice Requires="x14">
            <control shapeId="11815" r:id="rId280" name="Check Box 551">
              <controlPr defaultSize="0" autoFill="0" autoLine="0" autoPict="0">
                <anchor moveWithCells="1">
                  <from>
                    <xdr:col>4</xdr:col>
                    <xdr:colOff>297180</xdr:colOff>
                    <xdr:row>43</xdr:row>
                    <xdr:rowOff>0</xdr:rowOff>
                  </from>
                  <to>
                    <xdr:col>4</xdr:col>
                    <xdr:colOff>525780</xdr:colOff>
                    <xdr:row>43</xdr:row>
                    <xdr:rowOff>220980</xdr:rowOff>
                  </to>
                </anchor>
              </controlPr>
            </control>
          </mc:Choice>
        </mc:AlternateContent>
        <mc:AlternateContent xmlns:mc="http://schemas.openxmlformats.org/markup-compatibility/2006">
          <mc:Choice Requires="x14">
            <control shapeId="11816" r:id="rId281" name="Check Box 552">
              <controlPr defaultSize="0" autoFill="0" autoLine="0" autoPict="0">
                <anchor moveWithCells="1">
                  <from>
                    <xdr:col>4</xdr:col>
                    <xdr:colOff>297180</xdr:colOff>
                    <xdr:row>44</xdr:row>
                    <xdr:rowOff>0</xdr:rowOff>
                  </from>
                  <to>
                    <xdr:col>4</xdr:col>
                    <xdr:colOff>525780</xdr:colOff>
                    <xdr:row>44</xdr:row>
                    <xdr:rowOff>220980</xdr:rowOff>
                  </to>
                </anchor>
              </controlPr>
            </control>
          </mc:Choice>
        </mc:AlternateContent>
        <mc:AlternateContent xmlns:mc="http://schemas.openxmlformats.org/markup-compatibility/2006">
          <mc:Choice Requires="x14">
            <control shapeId="11817" r:id="rId282" name="Check Box 553">
              <controlPr defaultSize="0" autoFill="0" autoLine="0" autoPict="0">
                <anchor moveWithCells="1">
                  <from>
                    <xdr:col>4</xdr:col>
                    <xdr:colOff>297180</xdr:colOff>
                    <xdr:row>45</xdr:row>
                    <xdr:rowOff>0</xdr:rowOff>
                  </from>
                  <to>
                    <xdr:col>4</xdr:col>
                    <xdr:colOff>525780</xdr:colOff>
                    <xdr:row>45</xdr:row>
                    <xdr:rowOff>220980</xdr:rowOff>
                  </to>
                </anchor>
              </controlPr>
            </control>
          </mc:Choice>
        </mc:AlternateContent>
        <mc:AlternateContent xmlns:mc="http://schemas.openxmlformats.org/markup-compatibility/2006">
          <mc:Choice Requires="x14">
            <control shapeId="11822" r:id="rId283" name="Check Box 558">
              <controlPr defaultSize="0" autoFill="0" autoLine="0" autoPict="0">
                <anchor moveWithCells="1">
                  <from>
                    <xdr:col>5</xdr:col>
                    <xdr:colOff>297180</xdr:colOff>
                    <xdr:row>11</xdr:row>
                    <xdr:rowOff>0</xdr:rowOff>
                  </from>
                  <to>
                    <xdr:col>5</xdr:col>
                    <xdr:colOff>533400</xdr:colOff>
                    <xdr:row>11</xdr:row>
                    <xdr:rowOff>220980</xdr:rowOff>
                  </to>
                </anchor>
              </controlPr>
            </control>
          </mc:Choice>
        </mc:AlternateContent>
        <mc:AlternateContent xmlns:mc="http://schemas.openxmlformats.org/markup-compatibility/2006">
          <mc:Choice Requires="x14">
            <control shapeId="11823" r:id="rId284" name="Check Box 559">
              <controlPr defaultSize="0" autoFill="0" autoLine="0" autoPict="0">
                <anchor moveWithCells="1">
                  <from>
                    <xdr:col>5</xdr:col>
                    <xdr:colOff>297180</xdr:colOff>
                    <xdr:row>12</xdr:row>
                    <xdr:rowOff>0</xdr:rowOff>
                  </from>
                  <to>
                    <xdr:col>5</xdr:col>
                    <xdr:colOff>533400</xdr:colOff>
                    <xdr:row>12</xdr:row>
                    <xdr:rowOff>220980</xdr:rowOff>
                  </to>
                </anchor>
              </controlPr>
            </control>
          </mc:Choice>
        </mc:AlternateContent>
        <mc:AlternateContent xmlns:mc="http://schemas.openxmlformats.org/markup-compatibility/2006">
          <mc:Choice Requires="x14">
            <control shapeId="11824" r:id="rId285" name="Check Box 560">
              <controlPr defaultSize="0" autoFill="0" autoLine="0" autoPict="0">
                <anchor moveWithCells="1">
                  <from>
                    <xdr:col>5</xdr:col>
                    <xdr:colOff>297180</xdr:colOff>
                    <xdr:row>13</xdr:row>
                    <xdr:rowOff>0</xdr:rowOff>
                  </from>
                  <to>
                    <xdr:col>5</xdr:col>
                    <xdr:colOff>533400</xdr:colOff>
                    <xdr:row>13</xdr:row>
                    <xdr:rowOff>220980</xdr:rowOff>
                  </to>
                </anchor>
              </controlPr>
            </control>
          </mc:Choice>
        </mc:AlternateContent>
        <mc:AlternateContent xmlns:mc="http://schemas.openxmlformats.org/markup-compatibility/2006">
          <mc:Choice Requires="x14">
            <control shapeId="11825" r:id="rId286" name="Check Box 561">
              <controlPr defaultSize="0" autoFill="0" autoLine="0" autoPict="0">
                <anchor moveWithCells="1">
                  <from>
                    <xdr:col>5</xdr:col>
                    <xdr:colOff>297180</xdr:colOff>
                    <xdr:row>14</xdr:row>
                    <xdr:rowOff>0</xdr:rowOff>
                  </from>
                  <to>
                    <xdr:col>5</xdr:col>
                    <xdr:colOff>533400</xdr:colOff>
                    <xdr:row>14</xdr:row>
                    <xdr:rowOff>220980</xdr:rowOff>
                  </to>
                </anchor>
              </controlPr>
            </control>
          </mc:Choice>
        </mc:AlternateContent>
        <mc:AlternateContent xmlns:mc="http://schemas.openxmlformats.org/markup-compatibility/2006">
          <mc:Choice Requires="x14">
            <control shapeId="11826" r:id="rId287" name="Check Box 562">
              <controlPr defaultSize="0" autoFill="0" autoLine="0" autoPict="0">
                <anchor moveWithCells="1">
                  <from>
                    <xdr:col>5</xdr:col>
                    <xdr:colOff>297180</xdr:colOff>
                    <xdr:row>15</xdr:row>
                    <xdr:rowOff>0</xdr:rowOff>
                  </from>
                  <to>
                    <xdr:col>5</xdr:col>
                    <xdr:colOff>533400</xdr:colOff>
                    <xdr:row>15</xdr:row>
                    <xdr:rowOff>220980</xdr:rowOff>
                  </to>
                </anchor>
              </controlPr>
            </control>
          </mc:Choice>
        </mc:AlternateContent>
        <mc:AlternateContent xmlns:mc="http://schemas.openxmlformats.org/markup-compatibility/2006">
          <mc:Choice Requires="x14">
            <control shapeId="11827" r:id="rId288" name="Check Box 563">
              <controlPr defaultSize="0" autoFill="0" autoLine="0" autoPict="0">
                <anchor moveWithCells="1">
                  <from>
                    <xdr:col>5</xdr:col>
                    <xdr:colOff>297180</xdr:colOff>
                    <xdr:row>16</xdr:row>
                    <xdr:rowOff>0</xdr:rowOff>
                  </from>
                  <to>
                    <xdr:col>5</xdr:col>
                    <xdr:colOff>533400</xdr:colOff>
                    <xdr:row>16</xdr:row>
                    <xdr:rowOff>220980</xdr:rowOff>
                  </to>
                </anchor>
              </controlPr>
            </control>
          </mc:Choice>
        </mc:AlternateContent>
        <mc:AlternateContent xmlns:mc="http://schemas.openxmlformats.org/markup-compatibility/2006">
          <mc:Choice Requires="x14">
            <control shapeId="11828" r:id="rId289" name="Check Box 564">
              <controlPr defaultSize="0" autoFill="0" autoLine="0" autoPict="0">
                <anchor moveWithCells="1">
                  <from>
                    <xdr:col>5</xdr:col>
                    <xdr:colOff>297180</xdr:colOff>
                    <xdr:row>17</xdr:row>
                    <xdr:rowOff>0</xdr:rowOff>
                  </from>
                  <to>
                    <xdr:col>5</xdr:col>
                    <xdr:colOff>533400</xdr:colOff>
                    <xdr:row>17</xdr:row>
                    <xdr:rowOff>220980</xdr:rowOff>
                  </to>
                </anchor>
              </controlPr>
            </control>
          </mc:Choice>
        </mc:AlternateContent>
        <mc:AlternateContent xmlns:mc="http://schemas.openxmlformats.org/markup-compatibility/2006">
          <mc:Choice Requires="x14">
            <control shapeId="11829" r:id="rId290" name="Check Box 565">
              <controlPr defaultSize="0" autoFill="0" autoLine="0" autoPict="0">
                <anchor moveWithCells="1">
                  <from>
                    <xdr:col>5</xdr:col>
                    <xdr:colOff>297180</xdr:colOff>
                    <xdr:row>23</xdr:row>
                    <xdr:rowOff>0</xdr:rowOff>
                  </from>
                  <to>
                    <xdr:col>5</xdr:col>
                    <xdr:colOff>533400</xdr:colOff>
                    <xdr:row>23</xdr:row>
                    <xdr:rowOff>220980</xdr:rowOff>
                  </to>
                </anchor>
              </controlPr>
            </control>
          </mc:Choice>
        </mc:AlternateContent>
        <mc:AlternateContent xmlns:mc="http://schemas.openxmlformats.org/markup-compatibility/2006">
          <mc:Choice Requires="x14">
            <control shapeId="11830" r:id="rId291" name="Check Box 566">
              <controlPr defaultSize="0" autoFill="0" autoLine="0" autoPict="0">
                <anchor moveWithCells="1">
                  <from>
                    <xdr:col>5</xdr:col>
                    <xdr:colOff>297180</xdr:colOff>
                    <xdr:row>24</xdr:row>
                    <xdr:rowOff>0</xdr:rowOff>
                  </from>
                  <to>
                    <xdr:col>5</xdr:col>
                    <xdr:colOff>533400</xdr:colOff>
                    <xdr:row>24</xdr:row>
                    <xdr:rowOff>220980</xdr:rowOff>
                  </to>
                </anchor>
              </controlPr>
            </control>
          </mc:Choice>
        </mc:AlternateContent>
        <mc:AlternateContent xmlns:mc="http://schemas.openxmlformats.org/markup-compatibility/2006">
          <mc:Choice Requires="x14">
            <control shapeId="11831" r:id="rId292" name="Check Box 567">
              <controlPr defaultSize="0" autoFill="0" autoLine="0" autoPict="0">
                <anchor moveWithCells="1">
                  <from>
                    <xdr:col>5</xdr:col>
                    <xdr:colOff>297180</xdr:colOff>
                    <xdr:row>29</xdr:row>
                    <xdr:rowOff>0</xdr:rowOff>
                  </from>
                  <to>
                    <xdr:col>5</xdr:col>
                    <xdr:colOff>533400</xdr:colOff>
                    <xdr:row>29</xdr:row>
                    <xdr:rowOff>220980</xdr:rowOff>
                  </to>
                </anchor>
              </controlPr>
            </control>
          </mc:Choice>
        </mc:AlternateContent>
        <mc:AlternateContent xmlns:mc="http://schemas.openxmlformats.org/markup-compatibility/2006">
          <mc:Choice Requires="x14">
            <control shapeId="11832" r:id="rId293" name="Check Box 568">
              <controlPr defaultSize="0" autoFill="0" autoLine="0" autoPict="0">
                <anchor moveWithCells="1">
                  <from>
                    <xdr:col>5</xdr:col>
                    <xdr:colOff>297180</xdr:colOff>
                    <xdr:row>30</xdr:row>
                    <xdr:rowOff>0</xdr:rowOff>
                  </from>
                  <to>
                    <xdr:col>5</xdr:col>
                    <xdr:colOff>533400</xdr:colOff>
                    <xdr:row>30</xdr:row>
                    <xdr:rowOff>220980</xdr:rowOff>
                  </to>
                </anchor>
              </controlPr>
            </control>
          </mc:Choice>
        </mc:AlternateContent>
        <mc:AlternateContent xmlns:mc="http://schemas.openxmlformats.org/markup-compatibility/2006">
          <mc:Choice Requires="x14">
            <control shapeId="11833" r:id="rId294" name="Check Box 569">
              <controlPr defaultSize="0" autoFill="0" autoLine="0" autoPict="0">
                <anchor moveWithCells="1">
                  <from>
                    <xdr:col>5</xdr:col>
                    <xdr:colOff>297180</xdr:colOff>
                    <xdr:row>42</xdr:row>
                    <xdr:rowOff>0</xdr:rowOff>
                  </from>
                  <to>
                    <xdr:col>5</xdr:col>
                    <xdr:colOff>525780</xdr:colOff>
                    <xdr:row>42</xdr:row>
                    <xdr:rowOff>220980</xdr:rowOff>
                  </to>
                </anchor>
              </controlPr>
            </control>
          </mc:Choice>
        </mc:AlternateContent>
        <mc:AlternateContent xmlns:mc="http://schemas.openxmlformats.org/markup-compatibility/2006">
          <mc:Choice Requires="x14">
            <control shapeId="11834" r:id="rId295" name="Check Box 570">
              <controlPr defaultSize="0" autoFill="0" autoLine="0" autoPict="0">
                <anchor moveWithCells="1">
                  <from>
                    <xdr:col>5</xdr:col>
                    <xdr:colOff>297180</xdr:colOff>
                    <xdr:row>43</xdr:row>
                    <xdr:rowOff>0</xdr:rowOff>
                  </from>
                  <to>
                    <xdr:col>5</xdr:col>
                    <xdr:colOff>525780</xdr:colOff>
                    <xdr:row>43</xdr:row>
                    <xdr:rowOff>220980</xdr:rowOff>
                  </to>
                </anchor>
              </controlPr>
            </control>
          </mc:Choice>
        </mc:AlternateContent>
        <mc:AlternateContent xmlns:mc="http://schemas.openxmlformats.org/markup-compatibility/2006">
          <mc:Choice Requires="x14">
            <control shapeId="11835" r:id="rId296" name="Check Box 571">
              <controlPr defaultSize="0" autoFill="0" autoLine="0" autoPict="0">
                <anchor moveWithCells="1">
                  <from>
                    <xdr:col>5</xdr:col>
                    <xdr:colOff>297180</xdr:colOff>
                    <xdr:row>44</xdr:row>
                    <xdr:rowOff>0</xdr:rowOff>
                  </from>
                  <to>
                    <xdr:col>5</xdr:col>
                    <xdr:colOff>525780</xdr:colOff>
                    <xdr:row>44</xdr:row>
                    <xdr:rowOff>220980</xdr:rowOff>
                  </to>
                </anchor>
              </controlPr>
            </control>
          </mc:Choice>
        </mc:AlternateContent>
        <mc:AlternateContent xmlns:mc="http://schemas.openxmlformats.org/markup-compatibility/2006">
          <mc:Choice Requires="x14">
            <control shapeId="11836" r:id="rId297" name="Check Box 572">
              <controlPr defaultSize="0" autoFill="0" autoLine="0" autoPict="0">
                <anchor moveWithCells="1">
                  <from>
                    <xdr:col>5</xdr:col>
                    <xdr:colOff>297180</xdr:colOff>
                    <xdr:row>45</xdr:row>
                    <xdr:rowOff>0</xdr:rowOff>
                  </from>
                  <to>
                    <xdr:col>5</xdr:col>
                    <xdr:colOff>525780</xdr:colOff>
                    <xdr:row>45</xdr:row>
                    <xdr:rowOff>220980</xdr:rowOff>
                  </to>
                </anchor>
              </controlPr>
            </control>
          </mc:Choice>
        </mc:AlternateContent>
        <mc:AlternateContent xmlns:mc="http://schemas.openxmlformats.org/markup-compatibility/2006">
          <mc:Choice Requires="x14">
            <control shapeId="11837" r:id="rId298" name="Check Box 573">
              <controlPr defaultSize="0" autoFill="0" autoLine="0" autoPict="0">
                <anchor moveWithCells="1">
                  <from>
                    <xdr:col>5</xdr:col>
                    <xdr:colOff>297180</xdr:colOff>
                    <xdr:row>46</xdr:row>
                    <xdr:rowOff>0</xdr:rowOff>
                  </from>
                  <to>
                    <xdr:col>5</xdr:col>
                    <xdr:colOff>525780</xdr:colOff>
                    <xdr:row>46</xdr:row>
                    <xdr:rowOff>220980</xdr:rowOff>
                  </to>
                </anchor>
              </controlPr>
            </control>
          </mc:Choice>
        </mc:AlternateContent>
        <mc:AlternateContent xmlns:mc="http://schemas.openxmlformats.org/markup-compatibility/2006">
          <mc:Choice Requires="x14">
            <control shapeId="11838" r:id="rId299" name="Check Box 574">
              <controlPr defaultSize="0" autoFill="0" autoLine="0" autoPict="0">
                <anchor moveWithCells="1">
                  <from>
                    <xdr:col>5</xdr:col>
                    <xdr:colOff>297180</xdr:colOff>
                    <xdr:row>50</xdr:row>
                    <xdr:rowOff>0</xdr:rowOff>
                  </from>
                  <to>
                    <xdr:col>5</xdr:col>
                    <xdr:colOff>525780</xdr:colOff>
                    <xdr:row>50</xdr:row>
                    <xdr:rowOff>220980</xdr:rowOff>
                  </to>
                </anchor>
              </controlPr>
            </control>
          </mc:Choice>
        </mc:AlternateContent>
        <mc:AlternateContent xmlns:mc="http://schemas.openxmlformats.org/markup-compatibility/2006">
          <mc:Choice Requires="x14">
            <control shapeId="11839" r:id="rId300" name="Check Box 575">
              <controlPr defaultSize="0" autoFill="0" autoLine="0" autoPict="0">
                <anchor moveWithCells="1">
                  <from>
                    <xdr:col>5</xdr:col>
                    <xdr:colOff>297180</xdr:colOff>
                    <xdr:row>51</xdr:row>
                    <xdr:rowOff>0</xdr:rowOff>
                  </from>
                  <to>
                    <xdr:col>5</xdr:col>
                    <xdr:colOff>525780</xdr:colOff>
                    <xdr:row>51</xdr:row>
                    <xdr:rowOff>220980</xdr:rowOff>
                  </to>
                </anchor>
              </controlPr>
            </control>
          </mc:Choice>
        </mc:AlternateContent>
        <mc:AlternateContent xmlns:mc="http://schemas.openxmlformats.org/markup-compatibility/2006">
          <mc:Choice Requires="x14">
            <control shapeId="11841" r:id="rId301" name="Check Box 577">
              <controlPr defaultSize="0" autoFill="0" autoLine="0" autoPict="0">
                <anchor moveWithCells="1">
                  <from>
                    <xdr:col>6</xdr:col>
                    <xdr:colOff>297180</xdr:colOff>
                    <xdr:row>11</xdr:row>
                    <xdr:rowOff>0</xdr:rowOff>
                  </from>
                  <to>
                    <xdr:col>6</xdr:col>
                    <xdr:colOff>533400</xdr:colOff>
                    <xdr:row>11</xdr:row>
                    <xdr:rowOff>220980</xdr:rowOff>
                  </to>
                </anchor>
              </controlPr>
            </control>
          </mc:Choice>
        </mc:AlternateContent>
        <mc:AlternateContent xmlns:mc="http://schemas.openxmlformats.org/markup-compatibility/2006">
          <mc:Choice Requires="x14">
            <control shapeId="11842" r:id="rId302" name="Check Box 578">
              <controlPr defaultSize="0" autoFill="0" autoLine="0" autoPict="0">
                <anchor moveWithCells="1">
                  <from>
                    <xdr:col>6</xdr:col>
                    <xdr:colOff>297180</xdr:colOff>
                    <xdr:row>12</xdr:row>
                    <xdr:rowOff>0</xdr:rowOff>
                  </from>
                  <to>
                    <xdr:col>6</xdr:col>
                    <xdr:colOff>533400</xdr:colOff>
                    <xdr:row>12</xdr:row>
                    <xdr:rowOff>220980</xdr:rowOff>
                  </to>
                </anchor>
              </controlPr>
            </control>
          </mc:Choice>
        </mc:AlternateContent>
        <mc:AlternateContent xmlns:mc="http://schemas.openxmlformats.org/markup-compatibility/2006">
          <mc:Choice Requires="x14">
            <control shapeId="11843" r:id="rId303" name="Check Box 579">
              <controlPr defaultSize="0" autoFill="0" autoLine="0" autoPict="0">
                <anchor moveWithCells="1">
                  <from>
                    <xdr:col>6</xdr:col>
                    <xdr:colOff>297180</xdr:colOff>
                    <xdr:row>13</xdr:row>
                    <xdr:rowOff>0</xdr:rowOff>
                  </from>
                  <to>
                    <xdr:col>6</xdr:col>
                    <xdr:colOff>533400</xdr:colOff>
                    <xdr:row>13</xdr:row>
                    <xdr:rowOff>220980</xdr:rowOff>
                  </to>
                </anchor>
              </controlPr>
            </control>
          </mc:Choice>
        </mc:AlternateContent>
        <mc:AlternateContent xmlns:mc="http://schemas.openxmlformats.org/markup-compatibility/2006">
          <mc:Choice Requires="x14">
            <control shapeId="11844" r:id="rId304" name="Check Box 580">
              <controlPr defaultSize="0" autoFill="0" autoLine="0" autoPict="0">
                <anchor moveWithCells="1">
                  <from>
                    <xdr:col>6</xdr:col>
                    <xdr:colOff>297180</xdr:colOff>
                    <xdr:row>14</xdr:row>
                    <xdr:rowOff>0</xdr:rowOff>
                  </from>
                  <to>
                    <xdr:col>6</xdr:col>
                    <xdr:colOff>533400</xdr:colOff>
                    <xdr:row>14</xdr:row>
                    <xdr:rowOff>220980</xdr:rowOff>
                  </to>
                </anchor>
              </controlPr>
            </control>
          </mc:Choice>
        </mc:AlternateContent>
        <mc:AlternateContent xmlns:mc="http://schemas.openxmlformats.org/markup-compatibility/2006">
          <mc:Choice Requires="x14">
            <control shapeId="11845" r:id="rId305" name="Check Box 581">
              <controlPr defaultSize="0" autoFill="0" autoLine="0" autoPict="0">
                <anchor moveWithCells="1">
                  <from>
                    <xdr:col>6</xdr:col>
                    <xdr:colOff>297180</xdr:colOff>
                    <xdr:row>15</xdr:row>
                    <xdr:rowOff>0</xdr:rowOff>
                  </from>
                  <to>
                    <xdr:col>6</xdr:col>
                    <xdr:colOff>533400</xdr:colOff>
                    <xdr:row>15</xdr:row>
                    <xdr:rowOff>220980</xdr:rowOff>
                  </to>
                </anchor>
              </controlPr>
            </control>
          </mc:Choice>
        </mc:AlternateContent>
        <mc:AlternateContent xmlns:mc="http://schemas.openxmlformats.org/markup-compatibility/2006">
          <mc:Choice Requires="x14">
            <control shapeId="11846" r:id="rId306" name="Check Box 582">
              <controlPr defaultSize="0" autoFill="0" autoLine="0" autoPict="0">
                <anchor moveWithCells="1">
                  <from>
                    <xdr:col>6</xdr:col>
                    <xdr:colOff>297180</xdr:colOff>
                    <xdr:row>16</xdr:row>
                    <xdr:rowOff>0</xdr:rowOff>
                  </from>
                  <to>
                    <xdr:col>6</xdr:col>
                    <xdr:colOff>533400</xdr:colOff>
                    <xdr:row>16</xdr:row>
                    <xdr:rowOff>220980</xdr:rowOff>
                  </to>
                </anchor>
              </controlPr>
            </control>
          </mc:Choice>
        </mc:AlternateContent>
        <mc:AlternateContent xmlns:mc="http://schemas.openxmlformats.org/markup-compatibility/2006">
          <mc:Choice Requires="x14">
            <control shapeId="11847" r:id="rId307" name="Check Box 583">
              <controlPr defaultSize="0" autoFill="0" autoLine="0" autoPict="0">
                <anchor moveWithCells="1">
                  <from>
                    <xdr:col>6</xdr:col>
                    <xdr:colOff>297180</xdr:colOff>
                    <xdr:row>17</xdr:row>
                    <xdr:rowOff>0</xdr:rowOff>
                  </from>
                  <to>
                    <xdr:col>6</xdr:col>
                    <xdr:colOff>533400</xdr:colOff>
                    <xdr:row>17</xdr:row>
                    <xdr:rowOff>220980</xdr:rowOff>
                  </to>
                </anchor>
              </controlPr>
            </control>
          </mc:Choice>
        </mc:AlternateContent>
        <mc:AlternateContent xmlns:mc="http://schemas.openxmlformats.org/markup-compatibility/2006">
          <mc:Choice Requires="x14">
            <control shapeId="11848" r:id="rId308" name="Check Box 584">
              <controlPr defaultSize="0" autoFill="0" autoLine="0" autoPict="0">
                <anchor moveWithCells="1">
                  <from>
                    <xdr:col>6</xdr:col>
                    <xdr:colOff>297180</xdr:colOff>
                    <xdr:row>23</xdr:row>
                    <xdr:rowOff>0</xdr:rowOff>
                  </from>
                  <to>
                    <xdr:col>6</xdr:col>
                    <xdr:colOff>533400</xdr:colOff>
                    <xdr:row>23</xdr:row>
                    <xdr:rowOff>220980</xdr:rowOff>
                  </to>
                </anchor>
              </controlPr>
            </control>
          </mc:Choice>
        </mc:AlternateContent>
        <mc:AlternateContent xmlns:mc="http://schemas.openxmlformats.org/markup-compatibility/2006">
          <mc:Choice Requires="x14">
            <control shapeId="11849" r:id="rId309" name="Check Box 585">
              <controlPr defaultSize="0" autoFill="0" autoLine="0" autoPict="0">
                <anchor moveWithCells="1">
                  <from>
                    <xdr:col>6</xdr:col>
                    <xdr:colOff>297180</xdr:colOff>
                    <xdr:row>24</xdr:row>
                    <xdr:rowOff>0</xdr:rowOff>
                  </from>
                  <to>
                    <xdr:col>6</xdr:col>
                    <xdr:colOff>533400</xdr:colOff>
                    <xdr:row>24</xdr:row>
                    <xdr:rowOff>220980</xdr:rowOff>
                  </to>
                </anchor>
              </controlPr>
            </control>
          </mc:Choice>
        </mc:AlternateContent>
        <mc:AlternateContent xmlns:mc="http://schemas.openxmlformats.org/markup-compatibility/2006">
          <mc:Choice Requires="x14">
            <control shapeId="11850" r:id="rId310" name="Check Box 586">
              <controlPr defaultSize="0" autoFill="0" autoLine="0" autoPict="0">
                <anchor moveWithCells="1">
                  <from>
                    <xdr:col>6</xdr:col>
                    <xdr:colOff>297180</xdr:colOff>
                    <xdr:row>29</xdr:row>
                    <xdr:rowOff>0</xdr:rowOff>
                  </from>
                  <to>
                    <xdr:col>6</xdr:col>
                    <xdr:colOff>533400</xdr:colOff>
                    <xdr:row>29</xdr:row>
                    <xdr:rowOff>220980</xdr:rowOff>
                  </to>
                </anchor>
              </controlPr>
            </control>
          </mc:Choice>
        </mc:AlternateContent>
        <mc:AlternateContent xmlns:mc="http://schemas.openxmlformats.org/markup-compatibility/2006">
          <mc:Choice Requires="x14">
            <control shapeId="11851" r:id="rId311" name="Check Box 587">
              <controlPr defaultSize="0" autoFill="0" autoLine="0" autoPict="0">
                <anchor moveWithCells="1">
                  <from>
                    <xdr:col>6</xdr:col>
                    <xdr:colOff>297180</xdr:colOff>
                    <xdr:row>30</xdr:row>
                    <xdr:rowOff>0</xdr:rowOff>
                  </from>
                  <to>
                    <xdr:col>6</xdr:col>
                    <xdr:colOff>533400</xdr:colOff>
                    <xdr:row>30</xdr:row>
                    <xdr:rowOff>220980</xdr:rowOff>
                  </to>
                </anchor>
              </controlPr>
            </control>
          </mc:Choice>
        </mc:AlternateContent>
        <mc:AlternateContent xmlns:mc="http://schemas.openxmlformats.org/markup-compatibility/2006">
          <mc:Choice Requires="x14">
            <control shapeId="11852" r:id="rId312" name="Check Box 588">
              <controlPr defaultSize="0" autoFill="0" autoLine="0" autoPict="0">
                <anchor moveWithCells="1">
                  <from>
                    <xdr:col>6</xdr:col>
                    <xdr:colOff>297180</xdr:colOff>
                    <xdr:row>42</xdr:row>
                    <xdr:rowOff>0</xdr:rowOff>
                  </from>
                  <to>
                    <xdr:col>6</xdr:col>
                    <xdr:colOff>525780</xdr:colOff>
                    <xdr:row>42</xdr:row>
                    <xdr:rowOff>220980</xdr:rowOff>
                  </to>
                </anchor>
              </controlPr>
            </control>
          </mc:Choice>
        </mc:AlternateContent>
        <mc:AlternateContent xmlns:mc="http://schemas.openxmlformats.org/markup-compatibility/2006">
          <mc:Choice Requires="x14">
            <control shapeId="11853" r:id="rId313" name="Check Box 589">
              <controlPr defaultSize="0" autoFill="0" autoLine="0" autoPict="0">
                <anchor moveWithCells="1">
                  <from>
                    <xdr:col>6</xdr:col>
                    <xdr:colOff>297180</xdr:colOff>
                    <xdr:row>43</xdr:row>
                    <xdr:rowOff>0</xdr:rowOff>
                  </from>
                  <to>
                    <xdr:col>6</xdr:col>
                    <xdr:colOff>525780</xdr:colOff>
                    <xdr:row>43</xdr:row>
                    <xdr:rowOff>220980</xdr:rowOff>
                  </to>
                </anchor>
              </controlPr>
            </control>
          </mc:Choice>
        </mc:AlternateContent>
        <mc:AlternateContent xmlns:mc="http://schemas.openxmlformats.org/markup-compatibility/2006">
          <mc:Choice Requires="x14">
            <control shapeId="11854" r:id="rId314" name="Check Box 590">
              <controlPr defaultSize="0" autoFill="0" autoLine="0" autoPict="0">
                <anchor moveWithCells="1">
                  <from>
                    <xdr:col>6</xdr:col>
                    <xdr:colOff>297180</xdr:colOff>
                    <xdr:row>44</xdr:row>
                    <xdr:rowOff>0</xdr:rowOff>
                  </from>
                  <to>
                    <xdr:col>6</xdr:col>
                    <xdr:colOff>525780</xdr:colOff>
                    <xdr:row>44</xdr:row>
                    <xdr:rowOff>220980</xdr:rowOff>
                  </to>
                </anchor>
              </controlPr>
            </control>
          </mc:Choice>
        </mc:AlternateContent>
        <mc:AlternateContent xmlns:mc="http://schemas.openxmlformats.org/markup-compatibility/2006">
          <mc:Choice Requires="x14">
            <control shapeId="11855" r:id="rId315" name="Check Box 591">
              <controlPr defaultSize="0" autoFill="0" autoLine="0" autoPict="0">
                <anchor moveWithCells="1">
                  <from>
                    <xdr:col>6</xdr:col>
                    <xdr:colOff>297180</xdr:colOff>
                    <xdr:row>45</xdr:row>
                    <xdr:rowOff>0</xdr:rowOff>
                  </from>
                  <to>
                    <xdr:col>6</xdr:col>
                    <xdr:colOff>525780</xdr:colOff>
                    <xdr:row>45</xdr:row>
                    <xdr:rowOff>220980</xdr:rowOff>
                  </to>
                </anchor>
              </controlPr>
            </control>
          </mc:Choice>
        </mc:AlternateContent>
        <mc:AlternateContent xmlns:mc="http://schemas.openxmlformats.org/markup-compatibility/2006">
          <mc:Choice Requires="x14">
            <control shapeId="11856" r:id="rId316" name="Check Box 592">
              <controlPr defaultSize="0" autoFill="0" autoLine="0" autoPict="0">
                <anchor moveWithCells="1">
                  <from>
                    <xdr:col>6</xdr:col>
                    <xdr:colOff>297180</xdr:colOff>
                    <xdr:row>46</xdr:row>
                    <xdr:rowOff>0</xdr:rowOff>
                  </from>
                  <to>
                    <xdr:col>6</xdr:col>
                    <xdr:colOff>525780</xdr:colOff>
                    <xdr:row>46</xdr:row>
                    <xdr:rowOff>220980</xdr:rowOff>
                  </to>
                </anchor>
              </controlPr>
            </control>
          </mc:Choice>
        </mc:AlternateContent>
        <mc:AlternateContent xmlns:mc="http://schemas.openxmlformats.org/markup-compatibility/2006">
          <mc:Choice Requires="x14">
            <control shapeId="11857" r:id="rId317" name="Check Box 593">
              <controlPr defaultSize="0" autoFill="0" autoLine="0" autoPict="0">
                <anchor moveWithCells="1">
                  <from>
                    <xdr:col>6</xdr:col>
                    <xdr:colOff>297180</xdr:colOff>
                    <xdr:row>50</xdr:row>
                    <xdr:rowOff>0</xdr:rowOff>
                  </from>
                  <to>
                    <xdr:col>6</xdr:col>
                    <xdr:colOff>525780</xdr:colOff>
                    <xdr:row>50</xdr:row>
                    <xdr:rowOff>220980</xdr:rowOff>
                  </to>
                </anchor>
              </controlPr>
            </control>
          </mc:Choice>
        </mc:AlternateContent>
        <mc:AlternateContent xmlns:mc="http://schemas.openxmlformats.org/markup-compatibility/2006">
          <mc:Choice Requires="x14">
            <control shapeId="11858" r:id="rId318" name="Check Box 594">
              <controlPr defaultSize="0" autoFill="0" autoLine="0" autoPict="0">
                <anchor moveWithCells="1">
                  <from>
                    <xdr:col>6</xdr:col>
                    <xdr:colOff>297180</xdr:colOff>
                    <xdr:row>51</xdr:row>
                    <xdr:rowOff>0</xdr:rowOff>
                  </from>
                  <to>
                    <xdr:col>6</xdr:col>
                    <xdr:colOff>525780</xdr:colOff>
                    <xdr:row>51</xdr:row>
                    <xdr:rowOff>220980</xdr:rowOff>
                  </to>
                </anchor>
              </controlPr>
            </control>
          </mc:Choice>
        </mc:AlternateContent>
        <mc:AlternateContent xmlns:mc="http://schemas.openxmlformats.org/markup-compatibility/2006">
          <mc:Choice Requires="x14">
            <control shapeId="11859" r:id="rId319" name="Check Box 595">
              <controlPr defaultSize="0" autoFill="0" autoLine="0" autoPict="0">
                <anchor moveWithCells="1">
                  <from>
                    <xdr:col>6</xdr:col>
                    <xdr:colOff>297180</xdr:colOff>
                    <xdr:row>52</xdr:row>
                    <xdr:rowOff>0</xdr:rowOff>
                  </from>
                  <to>
                    <xdr:col>6</xdr:col>
                    <xdr:colOff>525780</xdr:colOff>
                    <xdr:row>52</xdr:row>
                    <xdr:rowOff>220980</xdr:rowOff>
                  </to>
                </anchor>
              </controlPr>
            </control>
          </mc:Choice>
        </mc:AlternateContent>
        <mc:AlternateContent xmlns:mc="http://schemas.openxmlformats.org/markup-compatibility/2006">
          <mc:Choice Requires="x14">
            <control shapeId="11860" r:id="rId320" name="Check Box 596">
              <controlPr defaultSize="0" autoFill="0" autoLine="0" autoPict="0">
                <anchor moveWithCells="1">
                  <from>
                    <xdr:col>7</xdr:col>
                    <xdr:colOff>297180</xdr:colOff>
                    <xdr:row>11</xdr:row>
                    <xdr:rowOff>0</xdr:rowOff>
                  </from>
                  <to>
                    <xdr:col>7</xdr:col>
                    <xdr:colOff>533400</xdr:colOff>
                    <xdr:row>11</xdr:row>
                    <xdr:rowOff>220980</xdr:rowOff>
                  </to>
                </anchor>
              </controlPr>
            </control>
          </mc:Choice>
        </mc:AlternateContent>
        <mc:AlternateContent xmlns:mc="http://schemas.openxmlformats.org/markup-compatibility/2006">
          <mc:Choice Requires="x14">
            <control shapeId="11861" r:id="rId321" name="Check Box 597">
              <controlPr defaultSize="0" autoFill="0" autoLine="0" autoPict="0">
                <anchor moveWithCells="1">
                  <from>
                    <xdr:col>7</xdr:col>
                    <xdr:colOff>297180</xdr:colOff>
                    <xdr:row>12</xdr:row>
                    <xdr:rowOff>0</xdr:rowOff>
                  </from>
                  <to>
                    <xdr:col>7</xdr:col>
                    <xdr:colOff>533400</xdr:colOff>
                    <xdr:row>12</xdr:row>
                    <xdr:rowOff>220980</xdr:rowOff>
                  </to>
                </anchor>
              </controlPr>
            </control>
          </mc:Choice>
        </mc:AlternateContent>
        <mc:AlternateContent xmlns:mc="http://schemas.openxmlformats.org/markup-compatibility/2006">
          <mc:Choice Requires="x14">
            <control shapeId="11862" r:id="rId322" name="Check Box 598">
              <controlPr defaultSize="0" autoFill="0" autoLine="0" autoPict="0">
                <anchor moveWithCells="1">
                  <from>
                    <xdr:col>7</xdr:col>
                    <xdr:colOff>297180</xdr:colOff>
                    <xdr:row>13</xdr:row>
                    <xdr:rowOff>0</xdr:rowOff>
                  </from>
                  <to>
                    <xdr:col>7</xdr:col>
                    <xdr:colOff>533400</xdr:colOff>
                    <xdr:row>13</xdr:row>
                    <xdr:rowOff>220980</xdr:rowOff>
                  </to>
                </anchor>
              </controlPr>
            </control>
          </mc:Choice>
        </mc:AlternateContent>
        <mc:AlternateContent xmlns:mc="http://schemas.openxmlformats.org/markup-compatibility/2006">
          <mc:Choice Requires="x14">
            <control shapeId="11863" r:id="rId323" name="Check Box 599">
              <controlPr defaultSize="0" autoFill="0" autoLine="0" autoPict="0">
                <anchor moveWithCells="1">
                  <from>
                    <xdr:col>7</xdr:col>
                    <xdr:colOff>297180</xdr:colOff>
                    <xdr:row>14</xdr:row>
                    <xdr:rowOff>0</xdr:rowOff>
                  </from>
                  <to>
                    <xdr:col>7</xdr:col>
                    <xdr:colOff>533400</xdr:colOff>
                    <xdr:row>14</xdr:row>
                    <xdr:rowOff>220980</xdr:rowOff>
                  </to>
                </anchor>
              </controlPr>
            </control>
          </mc:Choice>
        </mc:AlternateContent>
        <mc:AlternateContent xmlns:mc="http://schemas.openxmlformats.org/markup-compatibility/2006">
          <mc:Choice Requires="x14">
            <control shapeId="11864" r:id="rId324" name="Check Box 600">
              <controlPr defaultSize="0" autoFill="0" autoLine="0" autoPict="0">
                <anchor moveWithCells="1">
                  <from>
                    <xdr:col>7</xdr:col>
                    <xdr:colOff>297180</xdr:colOff>
                    <xdr:row>15</xdr:row>
                    <xdr:rowOff>0</xdr:rowOff>
                  </from>
                  <to>
                    <xdr:col>7</xdr:col>
                    <xdr:colOff>533400</xdr:colOff>
                    <xdr:row>15</xdr:row>
                    <xdr:rowOff>220980</xdr:rowOff>
                  </to>
                </anchor>
              </controlPr>
            </control>
          </mc:Choice>
        </mc:AlternateContent>
        <mc:AlternateContent xmlns:mc="http://schemas.openxmlformats.org/markup-compatibility/2006">
          <mc:Choice Requires="x14">
            <control shapeId="11865" r:id="rId325" name="Check Box 601">
              <controlPr defaultSize="0" autoFill="0" autoLine="0" autoPict="0">
                <anchor moveWithCells="1">
                  <from>
                    <xdr:col>7</xdr:col>
                    <xdr:colOff>297180</xdr:colOff>
                    <xdr:row>16</xdr:row>
                    <xdr:rowOff>0</xdr:rowOff>
                  </from>
                  <to>
                    <xdr:col>7</xdr:col>
                    <xdr:colOff>533400</xdr:colOff>
                    <xdr:row>16</xdr:row>
                    <xdr:rowOff>220980</xdr:rowOff>
                  </to>
                </anchor>
              </controlPr>
            </control>
          </mc:Choice>
        </mc:AlternateContent>
        <mc:AlternateContent xmlns:mc="http://schemas.openxmlformats.org/markup-compatibility/2006">
          <mc:Choice Requires="x14">
            <control shapeId="11866" r:id="rId326" name="Check Box 602">
              <controlPr defaultSize="0" autoFill="0" autoLine="0" autoPict="0">
                <anchor moveWithCells="1">
                  <from>
                    <xdr:col>7</xdr:col>
                    <xdr:colOff>297180</xdr:colOff>
                    <xdr:row>17</xdr:row>
                    <xdr:rowOff>0</xdr:rowOff>
                  </from>
                  <to>
                    <xdr:col>7</xdr:col>
                    <xdr:colOff>533400</xdr:colOff>
                    <xdr:row>17</xdr:row>
                    <xdr:rowOff>220980</xdr:rowOff>
                  </to>
                </anchor>
              </controlPr>
            </control>
          </mc:Choice>
        </mc:AlternateContent>
        <mc:AlternateContent xmlns:mc="http://schemas.openxmlformats.org/markup-compatibility/2006">
          <mc:Choice Requires="x14">
            <control shapeId="11867" r:id="rId327" name="Check Box 603">
              <controlPr defaultSize="0" autoFill="0" autoLine="0" autoPict="0">
                <anchor moveWithCells="1">
                  <from>
                    <xdr:col>7</xdr:col>
                    <xdr:colOff>297180</xdr:colOff>
                    <xdr:row>23</xdr:row>
                    <xdr:rowOff>0</xdr:rowOff>
                  </from>
                  <to>
                    <xdr:col>7</xdr:col>
                    <xdr:colOff>533400</xdr:colOff>
                    <xdr:row>23</xdr:row>
                    <xdr:rowOff>220980</xdr:rowOff>
                  </to>
                </anchor>
              </controlPr>
            </control>
          </mc:Choice>
        </mc:AlternateContent>
        <mc:AlternateContent xmlns:mc="http://schemas.openxmlformats.org/markup-compatibility/2006">
          <mc:Choice Requires="x14">
            <control shapeId="11868" r:id="rId328" name="Check Box 604">
              <controlPr defaultSize="0" autoFill="0" autoLine="0" autoPict="0">
                <anchor moveWithCells="1">
                  <from>
                    <xdr:col>7</xdr:col>
                    <xdr:colOff>297180</xdr:colOff>
                    <xdr:row>24</xdr:row>
                    <xdr:rowOff>0</xdr:rowOff>
                  </from>
                  <to>
                    <xdr:col>7</xdr:col>
                    <xdr:colOff>533400</xdr:colOff>
                    <xdr:row>24</xdr:row>
                    <xdr:rowOff>220980</xdr:rowOff>
                  </to>
                </anchor>
              </controlPr>
            </control>
          </mc:Choice>
        </mc:AlternateContent>
        <mc:AlternateContent xmlns:mc="http://schemas.openxmlformats.org/markup-compatibility/2006">
          <mc:Choice Requires="x14">
            <control shapeId="11869" r:id="rId329" name="Check Box 605">
              <controlPr defaultSize="0" autoFill="0" autoLine="0" autoPict="0">
                <anchor moveWithCells="1">
                  <from>
                    <xdr:col>7</xdr:col>
                    <xdr:colOff>297180</xdr:colOff>
                    <xdr:row>29</xdr:row>
                    <xdr:rowOff>0</xdr:rowOff>
                  </from>
                  <to>
                    <xdr:col>7</xdr:col>
                    <xdr:colOff>533400</xdr:colOff>
                    <xdr:row>29</xdr:row>
                    <xdr:rowOff>220980</xdr:rowOff>
                  </to>
                </anchor>
              </controlPr>
            </control>
          </mc:Choice>
        </mc:AlternateContent>
        <mc:AlternateContent xmlns:mc="http://schemas.openxmlformats.org/markup-compatibility/2006">
          <mc:Choice Requires="x14">
            <control shapeId="11870" r:id="rId330" name="Check Box 606">
              <controlPr defaultSize="0" autoFill="0" autoLine="0" autoPict="0">
                <anchor moveWithCells="1">
                  <from>
                    <xdr:col>7</xdr:col>
                    <xdr:colOff>297180</xdr:colOff>
                    <xdr:row>30</xdr:row>
                    <xdr:rowOff>0</xdr:rowOff>
                  </from>
                  <to>
                    <xdr:col>7</xdr:col>
                    <xdr:colOff>533400</xdr:colOff>
                    <xdr:row>30</xdr:row>
                    <xdr:rowOff>220980</xdr:rowOff>
                  </to>
                </anchor>
              </controlPr>
            </control>
          </mc:Choice>
        </mc:AlternateContent>
        <mc:AlternateContent xmlns:mc="http://schemas.openxmlformats.org/markup-compatibility/2006">
          <mc:Choice Requires="x14">
            <control shapeId="11871" r:id="rId331" name="Check Box 607">
              <controlPr defaultSize="0" autoFill="0" autoLine="0" autoPict="0">
                <anchor moveWithCells="1">
                  <from>
                    <xdr:col>7</xdr:col>
                    <xdr:colOff>297180</xdr:colOff>
                    <xdr:row>42</xdr:row>
                    <xdr:rowOff>0</xdr:rowOff>
                  </from>
                  <to>
                    <xdr:col>7</xdr:col>
                    <xdr:colOff>525780</xdr:colOff>
                    <xdr:row>42</xdr:row>
                    <xdr:rowOff>220980</xdr:rowOff>
                  </to>
                </anchor>
              </controlPr>
            </control>
          </mc:Choice>
        </mc:AlternateContent>
        <mc:AlternateContent xmlns:mc="http://schemas.openxmlformats.org/markup-compatibility/2006">
          <mc:Choice Requires="x14">
            <control shapeId="11872" r:id="rId332" name="Check Box 608">
              <controlPr defaultSize="0" autoFill="0" autoLine="0" autoPict="0">
                <anchor moveWithCells="1">
                  <from>
                    <xdr:col>7</xdr:col>
                    <xdr:colOff>297180</xdr:colOff>
                    <xdr:row>43</xdr:row>
                    <xdr:rowOff>0</xdr:rowOff>
                  </from>
                  <to>
                    <xdr:col>7</xdr:col>
                    <xdr:colOff>525780</xdr:colOff>
                    <xdr:row>43</xdr:row>
                    <xdr:rowOff>220980</xdr:rowOff>
                  </to>
                </anchor>
              </controlPr>
            </control>
          </mc:Choice>
        </mc:AlternateContent>
        <mc:AlternateContent xmlns:mc="http://schemas.openxmlformats.org/markup-compatibility/2006">
          <mc:Choice Requires="x14">
            <control shapeId="11873" r:id="rId333" name="Check Box 609">
              <controlPr defaultSize="0" autoFill="0" autoLine="0" autoPict="0">
                <anchor moveWithCells="1">
                  <from>
                    <xdr:col>7</xdr:col>
                    <xdr:colOff>297180</xdr:colOff>
                    <xdr:row>44</xdr:row>
                    <xdr:rowOff>0</xdr:rowOff>
                  </from>
                  <to>
                    <xdr:col>7</xdr:col>
                    <xdr:colOff>525780</xdr:colOff>
                    <xdr:row>44</xdr:row>
                    <xdr:rowOff>220980</xdr:rowOff>
                  </to>
                </anchor>
              </controlPr>
            </control>
          </mc:Choice>
        </mc:AlternateContent>
        <mc:AlternateContent xmlns:mc="http://schemas.openxmlformats.org/markup-compatibility/2006">
          <mc:Choice Requires="x14">
            <control shapeId="11874" r:id="rId334" name="Check Box 610">
              <controlPr defaultSize="0" autoFill="0" autoLine="0" autoPict="0">
                <anchor moveWithCells="1">
                  <from>
                    <xdr:col>7</xdr:col>
                    <xdr:colOff>297180</xdr:colOff>
                    <xdr:row>45</xdr:row>
                    <xdr:rowOff>0</xdr:rowOff>
                  </from>
                  <to>
                    <xdr:col>7</xdr:col>
                    <xdr:colOff>525780</xdr:colOff>
                    <xdr:row>45</xdr:row>
                    <xdr:rowOff>220980</xdr:rowOff>
                  </to>
                </anchor>
              </controlPr>
            </control>
          </mc:Choice>
        </mc:AlternateContent>
        <mc:AlternateContent xmlns:mc="http://schemas.openxmlformats.org/markup-compatibility/2006">
          <mc:Choice Requires="x14">
            <control shapeId="11875" r:id="rId335" name="Check Box 611">
              <controlPr defaultSize="0" autoFill="0" autoLine="0" autoPict="0">
                <anchor moveWithCells="1">
                  <from>
                    <xdr:col>7</xdr:col>
                    <xdr:colOff>297180</xdr:colOff>
                    <xdr:row>46</xdr:row>
                    <xdr:rowOff>0</xdr:rowOff>
                  </from>
                  <to>
                    <xdr:col>7</xdr:col>
                    <xdr:colOff>525780</xdr:colOff>
                    <xdr:row>46</xdr:row>
                    <xdr:rowOff>220980</xdr:rowOff>
                  </to>
                </anchor>
              </controlPr>
            </control>
          </mc:Choice>
        </mc:AlternateContent>
        <mc:AlternateContent xmlns:mc="http://schemas.openxmlformats.org/markup-compatibility/2006">
          <mc:Choice Requires="x14">
            <control shapeId="11876" r:id="rId336" name="Check Box 612">
              <controlPr defaultSize="0" autoFill="0" autoLine="0" autoPict="0">
                <anchor moveWithCells="1">
                  <from>
                    <xdr:col>7</xdr:col>
                    <xdr:colOff>297180</xdr:colOff>
                    <xdr:row>50</xdr:row>
                    <xdr:rowOff>0</xdr:rowOff>
                  </from>
                  <to>
                    <xdr:col>7</xdr:col>
                    <xdr:colOff>525780</xdr:colOff>
                    <xdr:row>50</xdr:row>
                    <xdr:rowOff>220980</xdr:rowOff>
                  </to>
                </anchor>
              </controlPr>
            </control>
          </mc:Choice>
        </mc:AlternateContent>
        <mc:AlternateContent xmlns:mc="http://schemas.openxmlformats.org/markup-compatibility/2006">
          <mc:Choice Requires="x14">
            <control shapeId="11877" r:id="rId337" name="Check Box 613">
              <controlPr defaultSize="0" autoFill="0" autoLine="0" autoPict="0">
                <anchor moveWithCells="1">
                  <from>
                    <xdr:col>7</xdr:col>
                    <xdr:colOff>297180</xdr:colOff>
                    <xdr:row>51</xdr:row>
                    <xdr:rowOff>0</xdr:rowOff>
                  </from>
                  <to>
                    <xdr:col>7</xdr:col>
                    <xdr:colOff>525780</xdr:colOff>
                    <xdr:row>51</xdr:row>
                    <xdr:rowOff>220980</xdr:rowOff>
                  </to>
                </anchor>
              </controlPr>
            </control>
          </mc:Choice>
        </mc:AlternateContent>
        <mc:AlternateContent xmlns:mc="http://schemas.openxmlformats.org/markup-compatibility/2006">
          <mc:Choice Requires="x14">
            <control shapeId="11878" r:id="rId338" name="Check Box 614">
              <controlPr defaultSize="0" autoFill="0" autoLine="0" autoPict="0">
                <anchor moveWithCells="1">
                  <from>
                    <xdr:col>7</xdr:col>
                    <xdr:colOff>297180</xdr:colOff>
                    <xdr:row>52</xdr:row>
                    <xdr:rowOff>0</xdr:rowOff>
                  </from>
                  <to>
                    <xdr:col>7</xdr:col>
                    <xdr:colOff>525780</xdr:colOff>
                    <xdr:row>52</xdr:row>
                    <xdr:rowOff>220980</xdr:rowOff>
                  </to>
                </anchor>
              </controlPr>
            </control>
          </mc:Choice>
        </mc:AlternateContent>
        <mc:AlternateContent xmlns:mc="http://schemas.openxmlformats.org/markup-compatibility/2006">
          <mc:Choice Requires="x14">
            <control shapeId="11879" r:id="rId339" name="Check Box 615">
              <controlPr defaultSize="0" autoFill="0" autoLine="0" autoPict="0">
                <anchor moveWithCells="1">
                  <from>
                    <xdr:col>8</xdr:col>
                    <xdr:colOff>297180</xdr:colOff>
                    <xdr:row>11</xdr:row>
                    <xdr:rowOff>0</xdr:rowOff>
                  </from>
                  <to>
                    <xdr:col>8</xdr:col>
                    <xdr:colOff>533400</xdr:colOff>
                    <xdr:row>11</xdr:row>
                    <xdr:rowOff>220980</xdr:rowOff>
                  </to>
                </anchor>
              </controlPr>
            </control>
          </mc:Choice>
        </mc:AlternateContent>
        <mc:AlternateContent xmlns:mc="http://schemas.openxmlformats.org/markup-compatibility/2006">
          <mc:Choice Requires="x14">
            <control shapeId="11880" r:id="rId340" name="Check Box 616">
              <controlPr defaultSize="0" autoFill="0" autoLine="0" autoPict="0">
                <anchor moveWithCells="1">
                  <from>
                    <xdr:col>8</xdr:col>
                    <xdr:colOff>297180</xdr:colOff>
                    <xdr:row>12</xdr:row>
                    <xdr:rowOff>0</xdr:rowOff>
                  </from>
                  <to>
                    <xdr:col>8</xdr:col>
                    <xdr:colOff>533400</xdr:colOff>
                    <xdr:row>12</xdr:row>
                    <xdr:rowOff>220980</xdr:rowOff>
                  </to>
                </anchor>
              </controlPr>
            </control>
          </mc:Choice>
        </mc:AlternateContent>
        <mc:AlternateContent xmlns:mc="http://schemas.openxmlformats.org/markup-compatibility/2006">
          <mc:Choice Requires="x14">
            <control shapeId="11881" r:id="rId341" name="Check Box 617">
              <controlPr defaultSize="0" autoFill="0" autoLine="0" autoPict="0">
                <anchor moveWithCells="1">
                  <from>
                    <xdr:col>8</xdr:col>
                    <xdr:colOff>297180</xdr:colOff>
                    <xdr:row>13</xdr:row>
                    <xdr:rowOff>0</xdr:rowOff>
                  </from>
                  <to>
                    <xdr:col>8</xdr:col>
                    <xdr:colOff>533400</xdr:colOff>
                    <xdr:row>13</xdr:row>
                    <xdr:rowOff>220980</xdr:rowOff>
                  </to>
                </anchor>
              </controlPr>
            </control>
          </mc:Choice>
        </mc:AlternateContent>
        <mc:AlternateContent xmlns:mc="http://schemas.openxmlformats.org/markup-compatibility/2006">
          <mc:Choice Requires="x14">
            <control shapeId="11882" r:id="rId342" name="Check Box 618">
              <controlPr defaultSize="0" autoFill="0" autoLine="0" autoPict="0">
                <anchor moveWithCells="1">
                  <from>
                    <xdr:col>8</xdr:col>
                    <xdr:colOff>297180</xdr:colOff>
                    <xdr:row>14</xdr:row>
                    <xdr:rowOff>0</xdr:rowOff>
                  </from>
                  <to>
                    <xdr:col>8</xdr:col>
                    <xdr:colOff>533400</xdr:colOff>
                    <xdr:row>14</xdr:row>
                    <xdr:rowOff>220980</xdr:rowOff>
                  </to>
                </anchor>
              </controlPr>
            </control>
          </mc:Choice>
        </mc:AlternateContent>
        <mc:AlternateContent xmlns:mc="http://schemas.openxmlformats.org/markup-compatibility/2006">
          <mc:Choice Requires="x14">
            <control shapeId="11883" r:id="rId343" name="Check Box 619">
              <controlPr defaultSize="0" autoFill="0" autoLine="0" autoPict="0">
                <anchor moveWithCells="1">
                  <from>
                    <xdr:col>8</xdr:col>
                    <xdr:colOff>297180</xdr:colOff>
                    <xdr:row>15</xdr:row>
                    <xdr:rowOff>0</xdr:rowOff>
                  </from>
                  <to>
                    <xdr:col>8</xdr:col>
                    <xdr:colOff>533400</xdr:colOff>
                    <xdr:row>15</xdr:row>
                    <xdr:rowOff>220980</xdr:rowOff>
                  </to>
                </anchor>
              </controlPr>
            </control>
          </mc:Choice>
        </mc:AlternateContent>
        <mc:AlternateContent xmlns:mc="http://schemas.openxmlformats.org/markup-compatibility/2006">
          <mc:Choice Requires="x14">
            <control shapeId="11884" r:id="rId344" name="Check Box 620">
              <controlPr defaultSize="0" autoFill="0" autoLine="0" autoPict="0">
                <anchor moveWithCells="1">
                  <from>
                    <xdr:col>8</xdr:col>
                    <xdr:colOff>297180</xdr:colOff>
                    <xdr:row>16</xdr:row>
                    <xdr:rowOff>0</xdr:rowOff>
                  </from>
                  <to>
                    <xdr:col>8</xdr:col>
                    <xdr:colOff>533400</xdr:colOff>
                    <xdr:row>16</xdr:row>
                    <xdr:rowOff>220980</xdr:rowOff>
                  </to>
                </anchor>
              </controlPr>
            </control>
          </mc:Choice>
        </mc:AlternateContent>
        <mc:AlternateContent xmlns:mc="http://schemas.openxmlformats.org/markup-compatibility/2006">
          <mc:Choice Requires="x14">
            <control shapeId="11885" r:id="rId345" name="Check Box 621">
              <controlPr defaultSize="0" autoFill="0" autoLine="0" autoPict="0">
                <anchor moveWithCells="1">
                  <from>
                    <xdr:col>8</xdr:col>
                    <xdr:colOff>297180</xdr:colOff>
                    <xdr:row>17</xdr:row>
                    <xdr:rowOff>0</xdr:rowOff>
                  </from>
                  <to>
                    <xdr:col>8</xdr:col>
                    <xdr:colOff>533400</xdr:colOff>
                    <xdr:row>17</xdr:row>
                    <xdr:rowOff>220980</xdr:rowOff>
                  </to>
                </anchor>
              </controlPr>
            </control>
          </mc:Choice>
        </mc:AlternateContent>
        <mc:AlternateContent xmlns:mc="http://schemas.openxmlformats.org/markup-compatibility/2006">
          <mc:Choice Requires="x14">
            <control shapeId="11886" r:id="rId346" name="Check Box 622">
              <controlPr defaultSize="0" autoFill="0" autoLine="0" autoPict="0">
                <anchor moveWithCells="1">
                  <from>
                    <xdr:col>8</xdr:col>
                    <xdr:colOff>297180</xdr:colOff>
                    <xdr:row>23</xdr:row>
                    <xdr:rowOff>0</xdr:rowOff>
                  </from>
                  <to>
                    <xdr:col>8</xdr:col>
                    <xdr:colOff>533400</xdr:colOff>
                    <xdr:row>23</xdr:row>
                    <xdr:rowOff>220980</xdr:rowOff>
                  </to>
                </anchor>
              </controlPr>
            </control>
          </mc:Choice>
        </mc:AlternateContent>
        <mc:AlternateContent xmlns:mc="http://schemas.openxmlformats.org/markup-compatibility/2006">
          <mc:Choice Requires="x14">
            <control shapeId="11887" r:id="rId347" name="Check Box 623">
              <controlPr defaultSize="0" autoFill="0" autoLine="0" autoPict="0">
                <anchor moveWithCells="1">
                  <from>
                    <xdr:col>8</xdr:col>
                    <xdr:colOff>297180</xdr:colOff>
                    <xdr:row>24</xdr:row>
                    <xdr:rowOff>0</xdr:rowOff>
                  </from>
                  <to>
                    <xdr:col>8</xdr:col>
                    <xdr:colOff>533400</xdr:colOff>
                    <xdr:row>24</xdr:row>
                    <xdr:rowOff>220980</xdr:rowOff>
                  </to>
                </anchor>
              </controlPr>
            </control>
          </mc:Choice>
        </mc:AlternateContent>
        <mc:AlternateContent xmlns:mc="http://schemas.openxmlformats.org/markup-compatibility/2006">
          <mc:Choice Requires="x14">
            <control shapeId="11888" r:id="rId348" name="Check Box 624">
              <controlPr defaultSize="0" autoFill="0" autoLine="0" autoPict="0">
                <anchor moveWithCells="1">
                  <from>
                    <xdr:col>8</xdr:col>
                    <xdr:colOff>297180</xdr:colOff>
                    <xdr:row>29</xdr:row>
                    <xdr:rowOff>0</xdr:rowOff>
                  </from>
                  <to>
                    <xdr:col>8</xdr:col>
                    <xdr:colOff>533400</xdr:colOff>
                    <xdr:row>29</xdr:row>
                    <xdr:rowOff>220980</xdr:rowOff>
                  </to>
                </anchor>
              </controlPr>
            </control>
          </mc:Choice>
        </mc:AlternateContent>
        <mc:AlternateContent xmlns:mc="http://schemas.openxmlformats.org/markup-compatibility/2006">
          <mc:Choice Requires="x14">
            <control shapeId="11889" r:id="rId349" name="Check Box 625">
              <controlPr defaultSize="0" autoFill="0" autoLine="0" autoPict="0">
                <anchor moveWithCells="1">
                  <from>
                    <xdr:col>8</xdr:col>
                    <xdr:colOff>297180</xdr:colOff>
                    <xdr:row>30</xdr:row>
                    <xdr:rowOff>0</xdr:rowOff>
                  </from>
                  <to>
                    <xdr:col>8</xdr:col>
                    <xdr:colOff>533400</xdr:colOff>
                    <xdr:row>30</xdr:row>
                    <xdr:rowOff>220980</xdr:rowOff>
                  </to>
                </anchor>
              </controlPr>
            </control>
          </mc:Choice>
        </mc:AlternateContent>
        <mc:AlternateContent xmlns:mc="http://schemas.openxmlformats.org/markup-compatibility/2006">
          <mc:Choice Requires="x14">
            <control shapeId="11890" r:id="rId350" name="Check Box 626">
              <controlPr defaultSize="0" autoFill="0" autoLine="0" autoPict="0">
                <anchor moveWithCells="1">
                  <from>
                    <xdr:col>8</xdr:col>
                    <xdr:colOff>297180</xdr:colOff>
                    <xdr:row>42</xdr:row>
                    <xdr:rowOff>0</xdr:rowOff>
                  </from>
                  <to>
                    <xdr:col>8</xdr:col>
                    <xdr:colOff>525780</xdr:colOff>
                    <xdr:row>42</xdr:row>
                    <xdr:rowOff>220980</xdr:rowOff>
                  </to>
                </anchor>
              </controlPr>
            </control>
          </mc:Choice>
        </mc:AlternateContent>
        <mc:AlternateContent xmlns:mc="http://schemas.openxmlformats.org/markup-compatibility/2006">
          <mc:Choice Requires="x14">
            <control shapeId="11891" r:id="rId351" name="Check Box 627">
              <controlPr defaultSize="0" autoFill="0" autoLine="0" autoPict="0">
                <anchor moveWithCells="1">
                  <from>
                    <xdr:col>8</xdr:col>
                    <xdr:colOff>297180</xdr:colOff>
                    <xdr:row>43</xdr:row>
                    <xdr:rowOff>0</xdr:rowOff>
                  </from>
                  <to>
                    <xdr:col>8</xdr:col>
                    <xdr:colOff>525780</xdr:colOff>
                    <xdr:row>43</xdr:row>
                    <xdr:rowOff>220980</xdr:rowOff>
                  </to>
                </anchor>
              </controlPr>
            </control>
          </mc:Choice>
        </mc:AlternateContent>
        <mc:AlternateContent xmlns:mc="http://schemas.openxmlformats.org/markup-compatibility/2006">
          <mc:Choice Requires="x14">
            <control shapeId="11892" r:id="rId352" name="Check Box 628">
              <controlPr defaultSize="0" autoFill="0" autoLine="0" autoPict="0">
                <anchor moveWithCells="1">
                  <from>
                    <xdr:col>8</xdr:col>
                    <xdr:colOff>297180</xdr:colOff>
                    <xdr:row>44</xdr:row>
                    <xdr:rowOff>0</xdr:rowOff>
                  </from>
                  <to>
                    <xdr:col>8</xdr:col>
                    <xdr:colOff>525780</xdr:colOff>
                    <xdr:row>44</xdr:row>
                    <xdr:rowOff>220980</xdr:rowOff>
                  </to>
                </anchor>
              </controlPr>
            </control>
          </mc:Choice>
        </mc:AlternateContent>
        <mc:AlternateContent xmlns:mc="http://schemas.openxmlformats.org/markup-compatibility/2006">
          <mc:Choice Requires="x14">
            <control shapeId="11893" r:id="rId353" name="Check Box 629">
              <controlPr defaultSize="0" autoFill="0" autoLine="0" autoPict="0">
                <anchor moveWithCells="1">
                  <from>
                    <xdr:col>8</xdr:col>
                    <xdr:colOff>297180</xdr:colOff>
                    <xdr:row>45</xdr:row>
                    <xdr:rowOff>0</xdr:rowOff>
                  </from>
                  <to>
                    <xdr:col>8</xdr:col>
                    <xdr:colOff>525780</xdr:colOff>
                    <xdr:row>45</xdr:row>
                    <xdr:rowOff>220980</xdr:rowOff>
                  </to>
                </anchor>
              </controlPr>
            </control>
          </mc:Choice>
        </mc:AlternateContent>
        <mc:AlternateContent xmlns:mc="http://schemas.openxmlformats.org/markup-compatibility/2006">
          <mc:Choice Requires="x14">
            <control shapeId="11894" r:id="rId354" name="Check Box 630">
              <controlPr defaultSize="0" autoFill="0" autoLine="0" autoPict="0">
                <anchor moveWithCells="1">
                  <from>
                    <xdr:col>8</xdr:col>
                    <xdr:colOff>297180</xdr:colOff>
                    <xdr:row>46</xdr:row>
                    <xdr:rowOff>0</xdr:rowOff>
                  </from>
                  <to>
                    <xdr:col>8</xdr:col>
                    <xdr:colOff>525780</xdr:colOff>
                    <xdr:row>46</xdr:row>
                    <xdr:rowOff>220980</xdr:rowOff>
                  </to>
                </anchor>
              </controlPr>
            </control>
          </mc:Choice>
        </mc:AlternateContent>
        <mc:AlternateContent xmlns:mc="http://schemas.openxmlformats.org/markup-compatibility/2006">
          <mc:Choice Requires="x14">
            <control shapeId="11895" r:id="rId355" name="Check Box 631">
              <controlPr defaultSize="0" autoFill="0" autoLine="0" autoPict="0">
                <anchor moveWithCells="1">
                  <from>
                    <xdr:col>8</xdr:col>
                    <xdr:colOff>297180</xdr:colOff>
                    <xdr:row>50</xdr:row>
                    <xdr:rowOff>0</xdr:rowOff>
                  </from>
                  <to>
                    <xdr:col>8</xdr:col>
                    <xdr:colOff>525780</xdr:colOff>
                    <xdr:row>50</xdr:row>
                    <xdr:rowOff>220980</xdr:rowOff>
                  </to>
                </anchor>
              </controlPr>
            </control>
          </mc:Choice>
        </mc:AlternateContent>
        <mc:AlternateContent xmlns:mc="http://schemas.openxmlformats.org/markup-compatibility/2006">
          <mc:Choice Requires="x14">
            <control shapeId="11896" r:id="rId356" name="Check Box 632">
              <controlPr defaultSize="0" autoFill="0" autoLine="0" autoPict="0">
                <anchor moveWithCells="1">
                  <from>
                    <xdr:col>8</xdr:col>
                    <xdr:colOff>297180</xdr:colOff>
                    <xdr:row>51</xdr:row>
                    <xdr:rowOff>0</xdr:rowOff>
                  </from>
                  <to>
                    <xdr:col>8</xdr:col>
                    <xdr:colOff>525780</xdr:colOff>
                    <xdr:row>51</xdr:row>
                    <xdr:rowOff>220980</xdr:rowOff>
                  </to>
                </anchor>
              </controlPr>
            </control>
          </mc:Choice>
        </mc:AlternateContent>
        <mc:AlternateContent xmlns:mc="http://schemas.openxmlformats.org/markup-compatibility/2006">
          <mc:Choice Requires="x14">
            <control shapeId="11897" r:id="rId357" name="Check Box 633">
              <controlPr defaultSize="0" autoFill="0" autoLine="0" autoPict="0">
                <anchor moveWithCells="1">
                  <from>
                    <xdr:col>8</xdr:col>
                    <xdr:colOff>297180</xdr:colOff>
                    <xdr:row>52</xdr:row>
                    <xdr:rowOff>0</xdr:rowOff>
                  </from>
                  <to>
                    <xdr:col>8</xdr:col>
                    <xdr:colOff>525780</xdr:colOff>
                    <xdr:row>52</xdr:row>
                    <xdr:rowOff>220980</xdr:rowOff>
                  </to>
                </anchor>
              </controlPr>
            </control>
          </mc:Choice>
        </mc:AlternateContent>
        <mc:AlternateContent xmlns:mc="http://schemas.openxmlformats.org/markup-compatibility/2006">
          <mc:Choice Requires="x14">
            <control shapeId="11898" r:id="rId358" name="Check Box 634">
              <controlPr defaultSize="0" autoFill="0" autoLine="0" autoPict="0">
                <anchor moveWithCells="1">
                  <from>
                    <xdr:col>9</xdr:col>
                    <xdr:colOff>297180</xdr:colOff>
                    <xdr:row>11</xdr:row>
                    <xdr:rowOff>0</xdr:rowOff>
                  </from>
                  <to>
                    <xdr:col>9</xdr:col>
                    <xdr:colOff>533400</xdr:colOff>
                    <xdr:row>11</xdr:row>
                    <xdr:rowOff>220980</xdr:rowOff>
                  </to>
                </anchor>
              </controlPr>
            </control>
          </mc:Choice>
        </mc:AlternateContent>
        <mc:AlternateContent xmlns:mc="http://schemas.openxmlformats.org/markup-compatibility/2006">
          <mc:Choice Requires="x14">
            <control shapeId="11899" r:id="rId359" name="Check Box 635">
              <controlPr defaultSize="0" autoFill="0" autoLine="0" autoPict="0">
                <anchor moveWithCells="1">
                  <from>
                    <xdr:col>9</xdr:col>
                    <xdr:colOff>297180</xdr:colOff>
                    <xdr:row>12</xdr:row>
                    <xdr:rowOff>0</xdr:rowOff>
                  </from>
                  <to>
                    <xdr:col>9</xdr:col>
                    <xdr:colOff>533400</xdr:colOff>
                    <xdr:row>12</xdr:row>
                    <xdr:rowOff>220980</xdr:rowOff>
                  </to>
                </anchor>
              </controlPr>
            </control>
          </mc:Choice>
        </mc:AlternateContent>
        <mc:AlternateContent xmlns:mc="http://schemas.openxmlformats.org/markup-compatibility/2006">
          <mc:Choice Requires="x14">
            <control shapeId="11900" r:id="rId360" name="Check Box 636">
              <controlPr defaultSize="0" autoFill="0" autoLine="0" autoPict="0">
                <anchor moveWithCells="1">
                  <from>
                    <xdr:col>9</xdr:col>
                    <xdr:colOff>297180</xdr:colOff>
                    <xdr:row>13</xdr:row>
                    <xdr:rowOff>0</xdr:rowOff>
                  </from>
                  <to>
                    <xdr:col>9</xdr:col>
                    <xdr:colOff>533400</xdr:colOff>
                    <xdr:row>13</xdr:row>
                    <xdr:rowOff>220980</xdr:rowOff>
                  </to>
                </anchor>
              </controlPr>
            </control>
          </mc:Choice>
        </mc:AlternateContent>
        <mc:AlternateContent xmlns:mc="http://schemas.openxmlformats.org/markup-compatibility/2006">
          <mc:Choice Requires="x14">
            <control shapeId="11901" r:id="rId361" name="Check Box 637">
              <controlPr defaultSize="0" autoFill="0" autoLine="0" autoPict="0">
                <anchor moveWithCells="1">
                  <from>
                    <xdr:col>9</xdr:col>
                    <xdr:colOff>297180</xdr:colOff>
                    <xdr:row>14</xdr:row>
                    <xdr:rowOff>0</xdr:rowOff>
                  </from>
                  <to>
                    <xdr:col>9</xdr:col>
                    <xdr:colOff>533400</xdr:colOff>
                    <xdr:row>14</xdr:row>
                    <xdr:rowOff>220980</xdr:rowOff>
                  </to>
                </anchor>
              </controlPr>
            </control>
          </mc:Choice>
        </mc:AlternateContent>
        <mc:AlternateContent xmlns:mc="http://schemas.openxmlformats.org/markup-compatibility/2006">
          <mc:Choice Requires="x14">
            <control shapeId="11902" r:id="rId362" name="Check Box 638">
              <controlPr defaultSize="0" autoFill="0" autoLine="0" autoPict="0">
                <anchor moveWithCells="1">
                  <from>
                    <xdr:col>9</xdr:col>
                    <xdr:colOff>297180</xdr:colOff>
                    <xdr:row>15</xdr:row>
                    <xdr:rowOff>0</xdr:rowOff>
                  </from>
                  <to>
                    <xdr:col>9</xdr:col>
                    <xdr:colOff>533400</xdr:colOff>
                    <xdr:row>15</xdr:row>
                    <xdr:rowOff>220980</xdr:rowOff>
                  </to>
                </anchor>
              </controlPr>
            </control>
          </mc:Choice>
        </mc:AlternateContent>
        <mc:AlternateContent xmlns:mc="http://schemas.openxmlformats.org/markup-compatibility/2006">
          <mc:Choice Requires="x14">
            <control shapeId="11903" r:id="rId363" name="Check Box 639">
              <controlPr defaultSize="0" autoFill="0" autoLine="0" autoPict="0">
                <anchor moveWithCells="1">
                  <from>
                    <xdr:col>9</xdr:col>
                    <xdr:colOff>297180</xdr:colOff>
                    <xdr:row>16</xdr:row>
                    <xdr:rowOff>0</xdr:rowOff>
                  </from>
                  <to>
                    <xdr:col>9</xdr:col>
                    <xdr:colOff>533400</xdr:colOff>
                    <xdr:row>16</xdr:row>
                    <xdr:rowOff>220980</xdr:rowOff>
                  </to>
                </anchor>
              </controlPr>
            </control>
          </mc:Choice>
        </mc:AlternateContent>
        <mc:AlternateContent xmlns:mc="http://schemas.openxmlformats.org/markup-compatibility/2006">
          <mc:Choice Requires="x14">
            <control shapeId="11904" r:id="rId364" name="Check Box 640">
              <controlPr defaultSize="0" autoFill="0" autoLine="0" autoPict="0">
                <anchor moveWithCells="1">
                  <from>
                    <xdr:col>9</xdr:col>
                    <xdr:colOff>297180</xdr:colOff>
                    <xdr:row>17</xdr:row>
                    <xdr:rowOff>0</xdr:rowOff>
                  </from>
                  <to>
                    <xdr:col>9</xdr:col>
                    <xdr:colOff>533400</xdr:colOff>
                    <xdr:row>17</xdr:row>
                    <xdr:rowOff>220980</xdr:rowOff>
                  </to>
                </anchor>
              </controlPr>
            </control>
          </mc:Choice>
        </mc:AlternateContent>
        <mc:AlternateContent xmlns:mc="http://schemas.openxmlformats.org/markup-compatibility/2006">
          <mc:Choice Requires="x14">
            <control shapeId="11905" r:id="rId365" name="Check Box 641">
              <controlPr defaultSize="0" autoFill="0" autoLine="0" autoPict="0">
                <anchor moveWithCells="1">
                  <from>
                    <xdr:col>9</xdr:col>
                    <xdr:colOff>297180</xdr:colOff>
                    <xdr:row>23</xdr:row>
                    <xdr:rowOff>0</xdr:rowOff>
                  </from>
                  <to>
                    <xdr:col>9</xdr:col>
                    <xdr:colOff>533400</xdr:colOff>
                    <xdr:row>23</xdr:row>
                    <xdr:rowOff>220980</xdr:rowOff>
                  </to>
                </anchor>
              </controlPr>
            </control>
          </mc:Choice>
        </mc:AlternateContent>
        <mc:AlternateContent xmlns:mc="http://schemas.openxmlformats.org/markup-compatibility/2006">
          <mc:Choice Requires="x14">
            <control shapeId="11906" r:id="rId366" name="Check Box 642">
              <controlPr defaultSize="0" autoFill="0" autoLine="0" autoPict="0">
                <anchor moveWithCells="1">
                  <from>
                    <xdr:col>9</xdr:col>
                    <xdr:colOff>297180</xdr:colOff>
                    <xdr:row>24</xdr:row>
                    <xdr:rowOff>0</xdr:rowOff>
                  </from>
                  <to>
                    <xdr:col>9</xdr:col>
                    <xdr:colOff>533400</xdr:colOff>
                    <xdr:row>24</xdr:row>
                    <xdr:rowOff>220980</xdr:rowOff>
                  </to>
                </anchor>
              </controlPr>
            </control>
          </mc:Choice>
        </mc:AlternateContent>
        <mc:AlternateContent xmlns:mc="http://schemas.openxmlformats.org/markup-compatibility/2006">
          <mc:Choice Requires="x14">
            <control shapeId="11907" r:id="rId367" name="Check Box 643">
              <controlPr defaultSize="0" autoFill="0" autoLine="0" autoPict="0">
                <anchor moveWithCells="1">
                  <from>
                    <xdr:col>9</xdr:col>
                    <xdr:colOff>297180</xdr:colOff>
                    <xdr:row>29</xdr:row>
                    <xdr:rowOff>0</xdr:rowOff>
                  </from>
                  <to>
                    <xdr:col>9</xdr:col>
                    <xdr:colOff>533400</xdr:colOff>
                    <xdr:row>29</xdr:row>
                    <xdr:rowOff>220980</xdr:rowOff>
                  </to>
                </anchor>
              </controlPr>
            </control>
          </mc:Choice>
        </mc:AlternateContent>
        <mc:AlternateContent xmlns:mc="http://schemas.openxmlformats.org/markup-compatibility/2006">
          <mc:Choice Requires="x14">
            <control shapeId="11908" r:id="rId368" name="Check Box 644">
              <controlPr defaultSize="0" autoFill="0" autoLine="0" autoPict="0">
                <anchor moveWithCells="1">
                  <from>
                    <xdr:col>9</xdr:col>
                    <xdr:colOff>297180</xdr:colOff>
                    <xdr:row>42</xdr:row>
                    <xdr:rowOff>0</xdr:rowOff>
                  </from>
                  <to>
                    <xdr:col>9</xdr:col>
                    <xdr:colOff>525780</xdr:colOff>
                    <xdr:row>42</xdr:row>
                    <xdr:rowOff>220980</xdr:rowOff>
                  </to>
                </anchor>
              </controlPr>
            </control>
          </mc:Choice>
        </mc:AlternateContent>
        <mc:AlternateContent xmlns:mc="http://schemas.openxmlformats.org/markup-compatibility/2006">
          <mc:Choice Requires="x14">
            <control shapeId="11909" r:id="rId369" name="Check Box 645">
              <controlPr defaultSize="0" autoFill="0" autoLine="0" autoPict="0">
                <anchor moveWithCells="1">
                  <from>
                    <xdr:col>9</xdr:col>
                    <xdr:colOff>297180</xdr:colOff>
                    <xdr:row>43</xdr:row>
                    <xdr:rowOff>0</xdr:rowOff>
                  </from>
                  <to>
                    <xdr:col>9</xdr:col>
                    <xdr:colOff>525780</xdr:colOff>
                    <xdr:row>43</xdr:row>
                    <xdr:rowOff>220980</xdr:rowOff>
                  </to>
                </anchor>
              </controlPr>
            </control>
          </mc:Choice>
        </mc:AlternateContent>
        <mc:AlternateContent xmlns:mc="http://schemas.openxmlformats.org/markup-compatibility/2006">
          <mc:Choice Requires="x14">
            <control shapeId="11910" r:id="rId370" name="Check Box 646">
              <controlPr defaultSize="0" autoFill="0" autoLine="0" autoPict="0">
                <anchor moveWithCells="1">
                  <from>
                    <xdr:col>9</xdr:col>
                    <xdr:colOff>297180</xdr:colOff>
                    <xdr:row>44</xdr:row>
                    <xdr:rowOff>0</xdr:rowOff>
                  </from>
                  <to>
                    <xdr:col>9</xdr:col>
                    <xdr:colOff>525780</xdr:colOff>
                    <xdr:row>44</xdr:row>
                    <xdr:rowOff>220980</xdr:rowOff>
                  </to>
                </anchor>
              </controlPr>
            </control>
          </mc:Choice>
        </mc:AlternateContent>
        <mc:AlternateContent xmlns:mc="http://schemas.openxmlformats.org/markup-compatibility/2006">
          <mc:Choice Requires="x14">
            <control shapeId="11911" r:id="rId371" name="Check Box 647">
              <controlPr defaultSize="0" autoFill="0" autoLine="0" autoPict="0">
                <anchor moveWithCells="1">
                  <from>
                    <xdr:col>9</xdr:col>
                    <xdr:colOff>297180</xdr:colOff>
                    <xdr:row>45</xdr:row>
                    <xdr:rowOff>0</xdr:rowOff>
                  </from>
                  <to>
                    <xdr:col>9</xdr:col>
                    <xdr:colOff>525780</xdr:colOff>
                    <xdr:row>45</xdr:row>
                    <xdr:rowOff>220980</xdr:rowOff>
                  </to>
                </anchor>
              </controlPr>
            </control>
          </mc:Choice>
        </mc:AlternateContent>
        <mc:AlternateContent xmlns:mc="http://schemas.openxmlformats.org/markup-compatibility/2006">
          <mc:Choice Requires="x14">
            <control shapeId="11912" r:id="rId372" name="Check Box 648">
              <controlPr defaultSize="0" autoFill="0" autoLine="0" autoPict="0">
                <anchor moveWithCells="1">
                  <from>
                    <xdr:col>9</xdr:col>
                    <xdr:colOff>297180</xdr:colOff>
                    <xdr:row>46</xdr:row>
                    <xdr:rowOff>0</xdr:rowOff>
                  </from>
                  <to>
                    <xdr:col>9</xdr:col>
                    <xdr:colOff>525780</xdr:colOff>
                    <xdr:row>46</xdr:row>
                    <xdr:rowOff>220980</xdr:rowOff>
                  </to>
                </anchor>
              </controlPr>
            </control>
          </mc:Choice>
        </mc:AlternateContent>
        <mc:AlternateContent xmlns:mc="http://schemas.openxmlformats.org/markup-compatibility/2006">
          <mc:Choice Requires="x14">
            <control shapeId="11913" r:id="rId373" name="Check Box 649">
              <controlPr defaultSize="0" autoFill="0" autoLine="0" autoPict="0">
                <anchor moveWithCells="1">
                  <from>
                    <xdr:col>9</xdr:col>
                    <xdr:colOff>297180</xdr:colOff>
                    <xdr:row>50</xdr:row>
                    <xdr:rowOff>0</xdr:rowOff>
                  </from>
                  <to>
                    <xdr:col>9</xdr:col>
                    <xdr:colOff>525780</xdr:colOff>
                    <xdr:row>50</xdr:row>
                    <xdr:rowOff>220980</xdr:rowOff>
                  </to>
                </anchor>
              </controlPr>
            </control>
          </mc:Choice>
        </mc:AlternateContent>
        <mc:AlternateContent xmlns:mc="http://schemas.openxmlformats.org/markup-compatibility/2006">
          <mc:Choice Requires="x14">
            <control shapeId="11914" r:id="rId374" name="Check Box 650">
              <controlPr defaultSize="0" autoFill="0" autoLine="0" autoPict="0">
                <anchor moveWithCells="1">
                  <from>
                    <xdr:col>9</xdr:col>
                    <xdr:colOff>297180</xdr:colOff>
                    <xdr:row>51</xdr:row>
                    <xdr:rowOff>0</xdr:rowOff>
                  </from>
                  <to>
                    <xdr:col>9</xdr:col>
                    <xdr:colOff>525780</xdr:colOff>
                    <xdr:row>51</xdr:row>
                    <xdr:rowOff>220980</xdr:rowOff>
                  </to>
                </anchor>
              </controlPr>
            </control>
          </mc:Choice>
        </mc:AlternateContent>
        <mc:AlternateContent xmlns:mc="http://schemas.openxmlformats.org/markup-compatibility/2006">
          <mc:Choice Requires="x14">
            <control shapeId="11915" r:id="rId375" name="Check Box 651">
              <controlPr defaultSize="0" autoFill="0" autoLine="0" autoPict="0">
                <anchor moveWithCells="1">
                  <from>
                    <xdr:col>9</xdr:col>
                    <xdr:colOff>297180</xdr:colOff>
                    <xdr:row>52</xdr:row>
                    <xdr:rowOff>0</xdr:rowOff>
                  </from>
                  <to>
                    <xdr:col>9</xdr:col>
                    <xdr:colOff>525780</xdr:colOff>
                    <xdr:row>52</xdr:row>
                    <xdr:rowOff>220980</xdr:rowOff>
                  </to>
                </anchor>
              </controlPr>
            </control>
          </mc:Choice>
        </mc:AlternateContent>
        <mc:AlternateContent xmlns:mc="http://schemas.openxmlformats.org/markup-compatibility/2006">
          <mc:Choice Requires="x14">
            <control shapeId="11916" r:id="rId376" name="Check Box 652">
              <controlPr defaultSize="0" autoFill="0" autoLine="0" autoPict="0">
                <anchor moveWithCells="1">
                  <from>
                    <xdr:col>4</xdr:col>
                    <xdr:colOff>297180</xdr:colOff>
                    <xdr:row>17</xdr:row>
                    <xdr:rowOff>0</xdr:rowOff>
                  </from>
                  <to>
                    <xdr:col>4</xdr:col>
                    <xdr:colOff>533400</xdr:colOff>
                    <xdr:row>17</xdr:row>
                    <xdr:rowOff>220980</xdr:rowOff>
                  </to>
                </anchor>
              </controlPr>
            </control>
          </mc:Choice>
        </mc:AlternateContent>
        <mc:AlternateContent xmlns:mc="http://schemas.openxmlformats.org/markup-compatibility/2006">
          <mc:Choice Requires="x14">
            <control shapeId="11917" r:id="rId377" name="Check Box 653">
              <controlPr defaultSize="0" autoFill="0" autoLine="0" autoPict="0">
                <anchor moveWithCells="1">
                  <from>
                    <xdr:col>4</xdr:col>
                    <xdr:colOff>297180</xdr:colOff>
                    <xdr:row>18</xdr:row>
                    <xdr:rowOff>0</xdr:rowOff>
                  </from>
                  <to>
                    <xdr:col>4</xdr:col>
                    <xdr:colOff>533400</xdr:colOff>
                    <xdr:row>18</xdr:row>
                    <xdr:rowOff>220980</xdr:rowOff>
                  </to>
                </anchor>
              </controlPr>
            </control>
          </mc:Choice>
        </mc:AlternateContent>
        <mc:AlternateContent xmlns:mc="http://schemas.openxmlformats.org/markup-compatibility/2006">
          <mc:Choice Requires="x14">
            <control shapeId="11918" r:id="rId378" name="Check Box 654">
              <controlPr defaultSize="0" autoFill="0" autoLine="0" autoPict="0">
                <anchor moveWithCells="1">
                  <from>
                    <xdr:col>4</xdr:col>
                    <xdr:colOff>297180</xdr:colOff>
                    <xdr:row>18</xdr:row>
                    <xdr:rowOff>0</xdr:rowOff>
                  </from>
                  <to>
                    <xdr:col>4</xdr:col>
                    <xdr:colOff>533400</xdr:colOff>
                    <xdr:row>18</xdr:row>
                    <xdr:rowOff>220980</xdr:rowOff>
                  </to>
                </anchor>
              </controlPr>
            </control>
          </mc:Choice>
        </mc:AlternateContent>
        <mc:AlternateContent xmlns:mc="http://schemas.openxmlformats.org/markup-compatibility/2006">
          <mc:Choice Requires="x14">
            <control shapeId="11919" r:id="rId379" name="Check Box 655">
              <controlPr defaultSize="0" autoFill="0" autoLine="0" autoPict="0">
                <anchor moveWithCells="1">
                  <from>
                    <xdr:col>4</xdr:col>
                    <xdr:colOff>297180</xdr:colOff>
                    <xdr:row>19</xdr:row>
                    <xdr:rowOff>0</xdr:rowOff>
                  </from>
                  <to>
                    <xdr:col>4</xdr:col>
                    <xdr:colOff>533400</xdr:colOff>
                    <xdr:row>19</xdr:row>
                    <xdr:rowOff>220980</xdr:rowOff>
                  </to>
                </anchor>
              </controlPr>
            </control>
          </mc:Choice>
        </mc:AlternateContent>
        <mc:AlternateContent xmlns:mc="http://schemas.openxmlformats.org/markup-compatibility/2006">
          <mc:Choice Requires="x14">
            <control shapeId="11920" r:id="rId380" name="Check Box 656">
              <controlPr defaultSize="0" autoFill="0" autoLine="0" autoPict="0">
                <anchor moveWithCells="1">
                  <from>
                    <xdr:col>4</xdr:col>
                    <xdr:colOff>297180</xdr:colOff>
                    <xdr:row>19</xdr:row>
                    <xdr:rowOff>0</xdr:rowOff>
                  </from>
                  <to>
                    <xdr:col>4</xdr:col>
                    <xdr:colOff>533400</xdr:colOff>
                    <xdr:row>19</xdr:row>
                    <xdr:rowOff>220980</xdr:rowOff>
                  </to>
                </anchor>
              </controlPr>
            </control>
          </mc:Choice>
        </mc:AlternateContent>
        <mc:AlternateContent xmlns:mc="http://schemas.openxmlformats.org/markup-compatibility/2006">
          <mc:Choice Requires="x14">
            <control shapeId="11921" r:id="rId381" name="Check Box 657">
              <controlPr defaultSize="0" autoFill="0" autoLine="0" autoPict="0">
                <anchor moveWithCells="1">
                  <from>
                    <xdr:col>4</xdr:col>
                    <xdr:colOff>297180</xdr:colOff>
                    <xdr:row>24</xdr:row>
                    <xdr:rowOff>0</xdr:rowOff>
                  </from>
                  <to>
                    <xdr:col>4</xdr:col>
                    <xdr:colOff>533400</xdr:colOff>
                    <xdr:row>24</xdr:row>
                    <xdr:rowOff>220980</xdr:rowOff>
                  </to>
                </anchor>
              </controlPr>
            </control>
          </mc:Choice>
        </mc:AlternateContent>
        <mc:AlternateContent xmlns:mc="http://schemas.openxmlformats.org/markup-compatibility/2006">
          <mc:Choice Requires="x14">
            <control shapeId="11922" r:id="rId382" name="Check Box 658">
              <controlPr defaultSize="0" autoFill="0" autoLine="0" autoPict="0">
                <anchor moveWithCells="1">
                  <from>
                    <xdr:col>4</xdr:col>
                    <xdr:colOff>297180</xdr:colOff>
                    <xdr:row>25</xdr:row>
                    <xdr:rowOff>0</xdr:rowOff>
                  </from>
                  <to>
                    <xdr:col>4</xdr:col>
                    <xdr:colOff>533400</xdr:colOff>
                    <xdr:row>25</xdr:row>
                    <xdr:rowOff>220980</xdr:rowOff>
                  </to>
                </anchor>
              </controlPr>
            </control>
          </mc:Choice>
        </mc:AlternateContent>
        <mc:AlternateContent xmlns:mc="http://schemas.openxmlformats.org/markup-compatibility/2006">
          <mc:Choice Requires="x14">
            <control shapeId="11923" r:id="rId383" name="Check Box 659">
              <controlPr defaultSize="0" autoFill="0" autoLine="0" autoPict="0">
                <anchor moveWithCells="1">
                  <from>
                    <xdr:col>4</xdr:col>
                    <xdr:colOff>297180</xdr:colOff>
                    <xdr:row>25</xdr:row>
                    <xdr:rowOff>0</xdr:rowOff>
                  </from>
                  <to>
                    <xdr:col>4</xdr:col>
                    <xdr:colOff>533400</xdr:colOff>
                    <xdr:row>25</xdr:row>
                    <xdr:rowOff>220980</xdr:rowOff>
                  </to>
                </anchor>
              </controlPr>
            </control>
          </mc:Choice>
        </mc:AlternateContent>
        <mc:AlternateContent xmlns:mc="http://schemas.openxmlformats.org/markup-compatibility/2006">
          <mc:Choice Requires="x14">
            <control shapeId="11924" r:id="rId384" name="Check Box 660">
              <controlPr defaultSize="0" autoFill="0" autoLine="0" autoPict="0">
                <anchor moveWithCells="1">
                  <from>
                    <xdr:col>4</xdr:col>
                    <xdr:colOff>297180</xdr:colOff>
                    <xdr:row>25</xdr:row>
                    <xdr:rowOff>0</xdr:rowOff>
                  </from>
                  <to>
                    <xdr:col>4</xdr:col>
                    <xdr:colOff>533400</xdr:colOff>
                    <xdr:row>25</xdr:row>
                    <xdr:rowOff>220980</xdr:rowOff>
                  </to>
                </anchor>
              </controlPr>
            </control>
          </mc:Choice>
        </mc:AlternateContent>
        <mc:AlternateContent xmlns:mc="http://schemas.openxmlformats.org/markup-compatibility/2006">
          <mc:Choice Requires="x14">
            <control shapeId="11925" r:id="rId385" name="Check Box 661">
              <controlPr defaultSize="0" autoFill="0" autoLine="0" autoPict="0">
                <anchor moveWithCells="1">
                  <from>
                    <xdr:col>4</xdr:col>
                    <xdr:colOff>297180</xdr:colOff>
                    <xdr:row>26</xdr:row>
                    <xdr:rowOff>0</xdr:rowOff>
                  </from>
                  <to>
                    <xdr:col>4</xdr:col>
                    <xdr:colOff>533400</xdr:colOff>
                    <xdr:row>26</xdr:row>
                    <xdr:rowOff>220980</xdr:rowOff>
                  </to>
                </anchor>
              </controlPr>
            </control>
          </mc:Choice>
        </mc:AlternateContent>
        <mc:AlternateContent xmlns:mc="http://schemas.openxmlformats.org/markup-compatibility/2006">
          <mc:Choice Requires="x14">
            <control shapeId="11926" r:id="rId386" name="Check Box 662">
              <controlPr defaultSize="0" autoFill="0" autoLine="0" autoPict="0">
                <anchor moveWithCells="1">
                  <from>
                    <xdr:col>4</xdr:col>
                    <xdr:colOff>297180</xdr:colOff>
                    <xdr:row>26</xdr:row>
                    <xdr:rowOff>0</xdr:rowOff>
                  </from>
                  <to>
                    <xdr:col>4</xdr:col>
                    <xdr:colOff>533400</xdr:colOff>
                    <xdr:row>26</xdr:row>
                    <xdr:rowOff>220980</xdr:rowOff>
                  </to>
                </anchor>
              </controlPr>
            </control>
          </mc:Choice>
        </mc:AlternateContent>
        <mc:AlternateContent xmlns:mc="http://schemas.openxmlformats.org/markup-compatibility/2006">
          <mc:Choice Requires="x14">
            <control shapeId="11927" r:id="rId387" name="Check Box 663">
              <controlPr defaultSize="0" autoFill="0" autoLine="0" autoPict="0">
                <anchor moveWithCells="1">
                  <from>
                    <xdr:col>4</xdr:col>
                    <xdr:colOff>297180</xdr:colOff>
                    <xdr:row>26</xdr:row>
                    <xdr:rowOff>0</xdr:rowOff>
                  </from>
                  <to>
                    <xdr:col>4</xdr:col>
                    <xdr:colOff>533400</xdr:colOff>
                    <xdr:row>26</xdr:row>
                    <xdr:rowOff>220980</xdr:rowOff>
                  </to>
                </anchor>
              </controlPr>
            </control>
          </mc:Choice>
        </mc:AlternateContent>
        <mc:AlternateContent xmlns:mc="http://schemas.openxmlformats.org/markup-compatibility/2006">
          <mc:Choice Requires="x14">
            <control shapeId="11928" r:id="rId388" name="Check Box 664">
              <controlPr defaultSize="0" autoFill="0" autoLine="0" autoPict="0">
                <anchor moveWithCells="1">
                  <from>
                    <xdr:col>4</xdr:col>
                    <xdr:colOff>297180</xdr:colOff>
                    <xdr:row>27</xdr:row>
                    <xdr:rowOff>0</xdr:rowOff>
                  </from>
                  <to>
                    <xdr:col>4</xdr:col>
                    <xdr:colOff>533400</xdr:colOff>
                    <xdr:row>27</xdr:row>
                    <xdr:rowOff>220980</xdr:rowOff>
                  </to>
                </anchor>
              </controlPr>
            </control>
          </mc:Choice>
        </mc:AlternateContent>
        <mc:AlternateContent xmlns:mc="http://schemas.openxmlformats.org/markup-compatibility/2006">
          <mc:Choice Requires="x14">
            <control shapeId="11929" r:id="rId389" name="Check Box 665">
              <controlPr defaultSize="0" autoFill="0" autoLine="0" autoPict="0">
                <anchor moveWithCells="1">
                  <from>
                    <xdr:col>4</xdr:col>
                    <xdr:colOff>297180</xdr:colOff>
                    <xdr:row>27</xdr:row>
                    <xdr:rowOff>0</xdr:rowOff>
                  </from>
                  <to>
                    <xdr:col>4</xdr:col>
                    <xdr:colOff>533400</xdr:colOff>
                    <xdr:row>27</xdr:row>
                    <xdr:rowOff>220980</xdr:rowOff>
                  </to>
                </anchor>
              </controlPr>
            </control>
          </mc:Choice>
        </mc:AlternateContent>
        <mc:AlternateContent xmlns:mc="http://schemas.openxmlformats.org/markup-compatibility/2006">
          <mc:Choice Requires="x14">
            <control shapeId="11930" r:id="rId390" name="Check Box 666">
              <controlPr defaultSize="0" autoFill="0" autoLine="0" autoPict="0">
                <anchor moveWithCells="1">
                  <from>
                    <xdr:col>4</xdr:col>
                    <xdr:colOff>297180</xdr:colOff>
                    <xdr:row>48</xdr:row>
                    <xdr:rowOff>0</xdr:rowOff>
                  </from>
                  <to>
                    <xdr:col>4</xdr:col>
                    <xdr:colOff>525780</xdr:colOff>
                    <xdr:row>48</xdr:row>
                    <xdr:rowOff>220980</xdr:rowOff>
                  </to>
                </anchor>
              </controlPr>
            </control>
          </mc:Choice>
        </mc:AlternateContent>
        <mc:AlternateContent xmlns:mc="http://schemas.openxmlformats.org/markup-compatibility/2006">
          <mc:Choice Requires="x14">
            <control shapeId="11931" r:id="rId391" name="Check Box 667">
              <controlPr defaultSize="0" autoFill="0" autoLine="0" autoPict="0">
                <anchor moveWithCells="1">
                  <from>
                    <xdr:col>4</xdr:col>
                    <xdr:colOff>297180</xdr:colOff>
                    <xdr:row>48</xdr:row>
                    <xdr:rowOff>0</xdr:rowOff>
                  </from>
                  <to>
                    <xdr:col>4</xdr:col>
                    <xdr:colOff>525780</xdr:colOff>
                    <xdr:row>48</xdr:row>
                    <xdr:rowOff>220980</xdr:rowOff>
                  </to>
                </anchor>
              </controlPr>
            </control>
          </mc:Choice>
        </mc:AlternateContent>
        <mc:AlternateContent xmlns:mc="http://schemas.openxmlformats.org/markup-compatibility/2006">
          <mc:Choice Requires="x14">
            <control shapeId="11932" r:id="rId392" name="Check Box 668">
              <controlPr defaultSize="0" autoFill="0" autoLine="0" autoPict="0">
                <anchor moveWithCells="1">
                  <from>
                    <xdr:col>4</xdr:col>
                    <xdr:colOff>297180</xdr:colOff>
                    <xdr:row>53</xdr:row>
                    <xdr:rowOff>0</xdr:rowOff>
                  </from>
                  <to>
                    <xdr:col>4</xdr:col>
                    <xdr:colOff>525780</xdr:colOff>
                    <xdr:row>53</xdr:row>
                    <xdr:rowOff>220980</xdr:rowOff>
                  </to>
                </anchor>
              </controlPr>
            </control>
          </mc:Choice>
        </mc:AlternateContent>
        <mc:AlternateContent xmlns:mc="http://schemas.openxmlformats.org/markup-compatibility/2006">
          <mc:Choice Requires="x14">
            <control shapeId="11933" r:id="rId393" name="Check Box 669">
              <controlPr defaultSize="0" autoFill="0" autoLine="0" autoPict="0">
                <anchor moveWithCells="1">
                  <from>
                    <xdr:col>4</xdr:col>
                    <xdr:colOff>297180</xdr:colOff>
                    <xdr:row>53</xdr:row>
                    <xdr:rowOff>0</xdr:rowOff>
                  </from>
                  <to>
                    <xdr:col>4</xdr:col>
                    <xdr:colOff>525780</xdr:colOff>
                    <xdr:row>53</xdr:row>
                    <xdr:rowOff>220980</xdr:rowOff>
                  </to>
                </anchor>
              </controlPr>
            </control>
          </mc:Choice>
        </mc:AlternateContent>
        <mc:AlternateContent xmlns:mc="http://schemas.openxmlformats.org/markup-compatibility/2006">
          <mc:Choice Requires="x14">
            <control shapeId="11934" r:id="rId394" name="Check Box 670">
              <controlPr defaultSize="0" autoFill="0" autoLine="0" autoPict="0">
                <anchor moveWithCells="1">
                  <from>
                    <xdr:col>4</xdr:col>
                    <xdr:colOff>297180</xdr:colOff>
                    <xdr:row>54</xdr:row>
                    <xdr:rowOff>0</xdr:rowOff>
                  </from>
                  <to>
                    <xdr:col>4</xdr:col>
                    <xdr:colOff>525780</xdr:colOff>
                    <xdr:row>54</xdr:row>
                    <xdr:rowOff>220980</xdr:rowOff>
                  </to>
                </anchor>
              </controlPr>
            </control>
          </mc:Choice>
        </mc:AlternateContent>
        <mc:AlternateContent xmlns:mc="http://schemas.openxmlformats.org/markup-compatibility/2006">
          <mc:Choice Requires="x14">
            <control shapeId="11935" r:id="rId395" name="Check Box 671">
              <controlPr defaultSize="0" autoFill="0" autoLine="0" autoPict="0">
                <anchor moveWithCells="1">
                  <from>
                    <xdr:col>4</xdr:col>
                    <xdr:colOff>297180</xdr:colOff>
                    <xdr:row>54</xdr:row>
                    <xdr:rowOff>0</xdr:rowOff>
                  </from>
                  <to>
                    <xdr:col>4</xdr:col>
                    <xdr:colOff>525780</xdr:colOff>
                    <xdr:row>54</xdr:row>
                    <xdr:rowOff>220980</xdr:rowOff>
                  </to>
                </anchor>
              </controlPr>
            </control>
          </mc:Choice>
        </mc:AlternateContent>
        <mc:AlternateContent xmlns:mc="http://schemas.openxmlformats.org/markup-compatibility/2006">
          <mc:Choice Requires="x14">
            <control shapeId="11936" r:id="rId396" name="Check Box 672">
              <controlPr defaultSize="0" autoFill="0" autoLine="0" autoPict="0">
                <anchor moveWithCells="1">
                  <from>
                    <xdr:col>5</xdr:col>
                    <xdr:colOff>297180</xdr:colOff>
                    <xdr:row>11</xdr:row>
                    <xdr:rowOff>0</xdr:rowOff>
                  </from>
                  <to>
                    <xdr:col>5</xdr:col>
                    <xdr:colOff>533400</xdr:colOff>
                    <xdr:row>11</xdr:row>
                    <xdr:rowOff>220980</xdr:rowOff>
                  </to>
                </anchor>
              </controlPr>
            </control>
          </mc:Choice>
        </mc:AlternateContent>
        <mc:AlternateContent xmlns:mc="http://schemas.openxmlformats.org/markup-compatibility/2006">
          <mc:Choice Requires="x14">
            <control shapeId="11937" r:id="rId397" name="Check Box 673">
              <controlPr defaultSize="0" autoFill="0" autoLine="0" autoPict="0">
                <anchor moveWithCells="1">
                  <from>
                    <xdr:col>5</xdr:col>
                    <xdr:colOff>297180</xdr:colOff>
                    <xdr:row>12</xdr:row>
                    <xdr:rowOff>0</xdr:rowOff>
                  </from>
                  <to>
                    <xdr:col>5</xdr:col>
                    <xdr:colOff>533400</xdr:colOff>
                    <xdr:row>12</xdr:row>
                    <xdr:rowOff>220980</xdr:rowOff>
                  </to>
                </anchor>
              </controlPr>
            </control>
          </mc:Choice>
        </mc:AlternateContent>
        <mc:AlternateContent xmlns:mc="http://schemas.openxmlformats.org/markup-compatibility/2006">
          <mc:Choice Requires="x14">
            <control shapeId="11938" r:id="rId398" name="Check Box 674">
              <controlPr defaultSize="0" autoFill="0" autoLine="0" autoPict="0">
                <anchor moveWithCells="1">
                  <from>
                    <xdr:col>5</xdr:col>
                    <xdr:colOff>297180</xdr:colOff>
                    <xdr:row>13</xdr:row>
                    <xdr:rowOff>0</xdr:rowOff>
                  </from>
                  <to>
                    <xdr:col>5</xdr:col>
                    <xdr:colOff>533400</xdr:colOff>
                    <xdr:row>13</xdr:row>
                    <xdr:rowOff>220980</xdr:rowOff>
                  </to>
                </anchor>
              </controlPr>
            </control>
          </mc:Choice>
        </mc:AlternateContent>
        <mc:AlternateContent xmlns:mc="http://schemas.openxmlformats.org/markup-compatibility/2006">
          <mc:Choice Requires="x14">
            <control shapeId="11939" r:id="rId399" name="Check Box 675">
              <controlPr defaultSize="0" autoFill="0" autoLine="0" autoPict="0">
                <anchor moveWithCells="1">
                  <from>
                    <xdr:col>5</xdr:col>
                    <xdr:colOff>297180</xdr:colOff>
                    <xdr:row>14</xdr:row>
                    <xdr:rowOff>0</xdr:rowOff>
                  </from>
                  <to>
                    <xdr:col>5</xdr:col>
                    <xdr:colOff>533400</xdr:colOff>
                    <xdr:row>14</xdr:row>
                    <xdr:rowOff>220980</xdr:rowOff>
                  </to>
                </anchor>
              </controlPr>
            </control>
          </mc:Choice>
        </mc:AlternateContent>
        <mc:AlternateContent xmlns:mc="http://schemas.openxmlformats.org/markup-compatibility/2006">
          <mc:Choice Requires="x14">
            <control shapeId="11940" r:id="rId400" name="Check Box 676">
              <controlPr defaultSize="0" autoFill="0" autoLine="0" autoPict="0">
                <anchor moveWithCells="1">
                  <from>
                    <xdr:col>5</xdr:col>
                    <xdr:colOff>297180</xdr:colOff>
                    <xdr:row>15</xdr:row>
                    <xdr:rowOff>0</xdr:rowOff>
                  </from>
                  <to>
                    <xdr:col>5</xdr:col>
                    <xdr:colOff>533400</xdr:colOff>
                    <xdr:row>15</xdr:row>
                    <xdr:rowOff>220980</xdr:rowOff>
                  </to>
                </anchor>
              </controlPr>
            </control>
          </mc:Choice>
        </mc:AlternateContent>
        <mc:AlternateContent xmlns:mc="http://schemas.openxmlformats.org/markup-compatibility/2006">
          <mc:Choice Requires="x14">
            <control shapeId="11941" r:id="rId401" name="Check Box 677">
              <controlPr defaultSize="0" autoFill="0" autoLine="0" autoPict="0">
                <anchor moveWithCells="1">
                  <from>
                    <xdr:col>5</xdr:col>
                    <xdr:colOff>297180</xdr:colOff>
                    <xdr:row>16</xdr:row>
                    <xdr:rowOff>0</xdr:rowOff>
                  </from>
                  <to>
                    <xdr:col>5</xdr:col>
                    <xdr:colOff>533400</xdr:colOff>
                    <xdr:row>16</xdr:row>
                    <xdr:rowOff>220980</xdr:rowOff>
                  </to>
                </anchor>
              </controlPr>
            </control>
          </mc:Choice>
        </mc:AlternateContent>
        <mc:AlternateContent xmlns:mc="http://schemas.openxmlformats.org/markup-compatibility/2006">
          <mc:Choice Requires="x14">
            <control shapeId="11942" r:id="rId402" name="Check Box 678">
              <controlPr defaultSize="0" autoFill="0" autoLine="0" autoPict="0">
                <anchor moveWithCells="1">
                  <from>
                    <xdr:col>5</xdr:col>
                    <xdr:colOff>297180</xdr:colOff>
                    <xdr:row>17</xdr:row>
                    <xdr:rowOff>0</xdr:rowOff>
                  </from>
                  <to>
                    <xdr:col>5</xdr:col>
                    <xdr:colOff>533400</xdr:colOff>
                    <xdr:row>17</xdr:row>
                    <xdr:rowOff>220980</xdr:rowOff>
                  </to>
                </anchor>
              </controlPr>
            </control>
          </mc:Choice>
        </mc:AlternateContent>
        <mc:AlternateContent xmlns:mc="http://schemas.openxmlformats.org/markup-compatibility/2006">
          <mc:Choice Requires="x14">
            <control shapeId="11943" r:id="rId403" name="Check Box 679">
              <controlPr defaultSize="0" autoFill="0" autoLine="0" autoPict="0">
                <anchor moveWithCells="1">
                  <from>
                    <xdr:col>5</xdr:col>
                    <xdr:colOff>297180</xdr:colOff>
                    <xdr:row>23</xdr:row>
                    <xdr:rowOff>0</xdr:rowOff>
                  </from>
                  <to>
                    <xdr:col>5</xdr:col>
                    <xdr:colOff>533400</xdr:colOff>
                    <xdr:row>23</xdr:row>
                    <xdr:rowOff>220980</xdr:rowOff>
                  </to>
                </anchor>
              </controlPr>
            </control>
          </mc:Choice>
        </mc:AlternateContent>
        <mc:AlternateContent xmlns:mc="http://schemas.openxmlformats.org/markup-compatibility/2006">
          <mc:Choice Requires="x14">
            <control shapeId="11944" r:id="rId404" name="Check Box 680">
              <controlPr defaultSize="0" autoFill="0" autoLine="0" autoPict="0">
                <anchor moveWithCells="1">
                  <from>
                    <xdr:col>5</xdr:col>
                    <xdr:colOff>297180</xdr:colOff>
                    <xdr:row>24</xdr:row>
                    <xdr:rowOff>0</xdr:rowOff>
                  </from>
                  <to>
                    <xdr:col>5</xdr:col>
                    <xdr:colOff>533400</xdr:colOff>
                    <xdr:row>24</xdr:row>
                    <xdr:rowOff>220980</xdr:rowOff>
                  </to>
                </anchor>
              </controlPr>
            </control>
          </mc:Choice>
        </mc:AlternateContent>
        <mc:AlternateContent xmlns:mc="http://schemas.openxmlformats.org/markup-compatibility/2006">
          <mc:Choice Requires="x14">
            <control shapeId="11945" r:id="rId405" name="Check Box 681">
              <controlPr defaultSize="0" autoFill="0" autoLine="0" autoPict="0">
                <anchor moveWithCells="1">
                  <from>
                    <xdr:col>5</xdr:col>
                    <xdr:colOff>297180</xdr:colOff>
                    <xdr:row>29</xdr:row>
                    <xdr:rowOff>0</xdr:rowOff>
                  </from>
                  <to>
                    <xdr:col>5</xdr:col>
                    <xdr:colOff>533400</xdr:colOff>
                    <xdr:row>29</xdr:row>
                    <xdr:rowOff>220980</xdr:rowOff>
                  </to>
                </anchor>
              </controlPr>
            </control>
          </mc:Choice>
        </mc:AlternateContent>
        <mc:AlternateContent xmlns:mc="http://schemas.openxmlformats.org/markup-compatibility/2006">
          <mc:Choice Requires="x14">
            <control shapeId="11946" r:id="rId406" name="Check Box 682">
              <controlPr defaultSize="0" autoFill="0" autoLine="0" autoPict="0">
                <anchor moveWithCells="1">
                  <from>
                    <xdr:col>5</xdr:col>
                    <xdr:colOff>297180</xdr:colOff>
                    <xdr:row>30</xdr:row>
                    <xdr:rowOff>0</xdr:rowOff>
                  </from>
                  <to>
                    <xdr:col>5</xdr:col>
                    <xdr:colOff>533400</xdr:colOff>
                    <xdr:row>30</xdr:row>
                    <xdr:rowOff>220980</xdr:rowOff>
                  </to>
                </anchor>
              </controlPr>
            </control>
          </mc:Choice>
        </mc:AlternateContent>
        <mc:AlternateContent xmlns:mc="http://schemas.openxmlformats.org/markup-compatibility/2006">
          <mc:Choice Requires="x14">
            <control shapeId="11947" r:id="rId407" name="Check Box 683">
              <controlPr defaultSize="0" autoFill="0" autoLine="0" autoPict="0">
                <anchor moveWithCells="1">
                  <from>
                    <xdr:col>5</xdr:col>
                    <xdr:colOff>297180</xdr:colOff>
                    <xdr:row>42</xdr:row>
                    <xdr:rowOff>0</xdr:rowOff>
                  </from>
                  <to>
                    <xdr:col>5</xdr:col>
                    <xdr:colOff>525780</xdr:colOff>
                    <xdr:row>42</xdr:row>
                    <xdr:rowOff>220980</xdr:rowOff>
                  </to>
                </anchor>
              </controlPr>
            </control>
          </mc:Choice>
        </mc:AlternateContent>
        <mc:AlternateContent xmlns:mc="http://schemas.openxmlformats.org/markup-compatibility/2006">
          <mc:Choice Requires="x14">
            <control shapeId="11948" r:id="rId408" name="Check Box 684">
              <controlPr defaultSize="0" autoFill="0" autoLine="0" autoPict="0">
                <anchor moveWithCells="1">
                  <from>
                    <xdr:col>5</xdr:col>
                    <xdr:colOff>297180</xdr:colOff>
                    <xdr:row>43</xdr:row>
                    <xdr:rowOff>0</xdr:rowOff>
                  </from>
                  <to>
                    <xdr:col>5</xdr:col>
                    <xdr:colOff>525780</xdr:colOff>
                    <xdr:row>43</xdr:row>
                    <xdr:rowOff>220980</xdr:rowOff>
                  </to>
                </anchor>
              </controlPr>
            </control>
          </mc:Choice>
        </mc:AlternateContent>
        <mc:AlternateContent xmlns:mc="http://schemas.openxmlformats.org/markup-compatibility/2006">
          <mc:Choice Requires="x14">
            <control shapeId="11949" r:id="rId409" name="Check Box 685">
              <controlPr defaultSize="0" autoFill="0" autoLine="0" autoPict="0">
                <anchor moveWithCells="1">
                  <from>
                    <xdr:col>5</xdr:col>
                    <xdr:colOff>297180</xdr:colOff>
                    <xdr:row>44</xdr:row>
                    <xdr:rowOff>0</xdr:rowOff>
                  </from>
                  <to>
                    <xdr:col>5</xdr:col>
                    <xdr:colOff>525780</xdr:colOff>
                    <xdr:row>44</xdr:row>
                    <xdr:rowOff>220980</xdr:rowOff>
                  </to>
                </anchor>
              </controlPr>
            </control>
          </mc:Choice>
        </mc:AlternateContent>
        <mc:AlternateContent xmlns:mc="http://schemas.openxmlformats.org/markup-compatibility/2006">
          <mc:Choice Requires="x14">
            <control shapeId="11950" r:id="rId410" name="Check Box 686">
              <controlPr defaultSize="0" autoFill="0" autoLine="0" autoPict="0">
                <anchor moveWithCells="1">
                  <from>
                    <xdr:col>5</xdr:col>
                    <xdr:colOff>297180</xdr:colOff>
                    <xdr:row>45</xdr:row>
                    <xdr:rowOff>0</xdr:rowOff>
                  </from>
                  <to>
                    <xdr:col>5</xdr:col>
                    <xdr:colOff>525780</xdr:colOff>
                    <xdr:row>45</xdr:row>
                    <xdr:rowOff>220980</xdr:rowOff>
                  </to>
                </anchor>
              </controlPr>
            </control>
          </mc:Choice>
        </mc:AlternateContent>
        <mc:AlternateContent xmlns:mc="http://schemas.openxmlformats.org/markup-compatibility/2006">
          <mc:Choice Requires="x14">
            <control shapeId="11951" r:id="rId411" name="Check Box 687">
              <controlPr defaultSize="0" autoFill="0" autoLine="0" autoPict="0">
                <anchor moveWithCells="1">
                  <from>
                    <xdr:col>5</xdr:col>
                    <xdr:colOff>297180</xdr:colOff>
                    <xdr:row>46</xdr:row>
                    <xdr:rowOff>0</xdr:rowOff>
                  </from>
                  <to>
                    <xdr:col>5</xdr:col>
                    <xdr:colOff>525780</xdr:colOff>
                    <xdr:row>46</xdr:row>
                    <xdr:rowOff>220980</xdr:rowOff>
                  </to>
                </anchor>
              </controlPr>
            </control>
          </mc:Choice>
        </mc:AlternateContent>
        <mc:AlternateContent xmlns:mc="http://schemas.openxmlformats.org/markup-compatibility/2006">
          <mc:Choice Requires="x14">
            <control shapeId="11952" r:id="rId412" name="Check Box 688">
              <controlPr defaultSize="0" autoFill="0" autoLine="0" autoPict="0">
                <anchor moveWithCells="1">
                  <from>
                    <xdr:col>5</xdr:col>
                    <xdr:colOff>297180</xdr:colOff>
                    <xdr:row>50</xdr:row>
                    <xdr:rowOff>0</xdr:rowOff>
                  </from>
                  <to>
                    <xdr:col>5</xdr:col>
                    <xdr:colOff>525780</xdr:colOff>
                    <xdr:row>50</xdr:row>
                    <xdr:rowOff>220980</xdr:rowOff>
                  </to>
                </anchor>
              </controlPr>
            </control>
          </mc:Choice>
        </mc:AlternateContent>
        <mc:AlternateContent xmlns:mc="http://schemas.openxmlformats.org/markup-compatibility/2006">
          <mc:Choice Requires="x14">
            <control shapeId="11953" r:id="rId413" name="Check Box 689">
              <controlPr defaultSize="0" autoFill="0" autoLine="0" autoPict="0">
                <anchor moveWithCells="1">
                  <from>
                    <xdr:col>5</xdr:col>
                    <xdr:colOff>297180</xdr:colOff>
                    <xdr:row>51</xdr:row>
                    <xdr:rowOff>0</xdr:rowOff>
                  </from>
                  <to>
                    <xdr:col>5</xdr:col>
                    <xdr:colOff>525780</xdr:colOff>
                    <xdr:row>51</xdr:row>
                    <xdr:rowOff>220980</xdr:rowOff>
                  </to>
                </anchor>
              </controlPr>
            </control>
          </mc:Choice>
        </mc:AlternateContent>
        <mc:AlternateContent xmlns:mc="http://schemas.openxmlformats.org/markup-compatibility/2006">
          <mc:Choice Requires="x14">
            <control shapeId="11954" r:id="rId414" name="Check Box 690">
              <controlPr defaultSize="0" autoFill="0" autoLine="0" autoPict="0">
                <anchor moveWithCells="1">
                  <from>
                    <xdr:col>5</xdr:col>
                    <xdr:colOff>297180</xdr:colOff>
                    <xdr:row>52</xdr:row>
                    <xdr:rowOff>0</xdr:rowOff>
                  </from>
                  <to>
                    <xdr:col>5</xdr:col>
                    <xdr:colOff>525780</xdr:colOff>
                    <xdr:row>52</xdr:row>
                    <xdr:rowOff>220980</xdr:rowOff>
                  </to>
                </anchor>
              </controlPr>
            </control>
          </mc:Choice>
        </mc:AlternateContent>
        <mc:AlternateContent xmlns:mc="http://schemas.openxmlformats.org/markup-compatibility/2006">
          <mc:Choice Requires="x14">
            <control shapeId="11955" r:id="rId415" name="Check Box 691">
              <controlPr defaultSize="0" autoFill="0" autoLine="0" autoPict="0">
                <anchor moveWithCells="1">
                  <from>
                    <xdr:col>5</xdr:col>
                    <xdr:colOff>297180</xdr:colOff>
                    <xdr:row>17</xdr:row>
                    <xdr:rowOff>0</xdr:rowOff>
                  </from>
                  <to>
                    <xdr:col>5</xdr:col>
                    <xdr:colOff>533400</xdr:colOff>
                    <xdr:row>17</xdr:row>
                    <xdr:rowOff>220980</xdr:rowOff>
                  </to>
                </anchor>
              </controlPr>
            </control>
          </mc:Choice>
        </mc:AlternateContent>
        <mc:AlternateContent xmlns:mc="http://schemas.openxmlformats.org/markup-compatibility/2006">
          <mc:Choice Requires="x14">
            <control shapeId="11956" r:id="rId416" name="Check Box 692">
              <controlPr defaultSize="0" autoFill="0" autoLine="0" autoPict="0">
                <anchor moveWithCells="1">
                  <from>
                    <xdr:col>5</xdr:col>
                    <xdr:colOff>297180</xdr:colOff>
                    <xdr:row>18</xdr:row>
                    <xdr:rowOff>0</xdr:rowOff>
                  </from>
                  <to>
                    <xdr:col>5</xdr:col>
                    <xdr:colOff>533400</xdr:colOff>
                    <xdr:row>18</xdr:row>
                    <xdr:rowOff>220980</xdr:rowOff>
                  </to>
                </anchor>
              </controlPr>
            </control>
          </mc:Choice>
        </mc:AlternateContent>
        <mc:AlternateContent xmlns:mc="http://schemas.openxmlformats.org/markup-compatibility/2006">
          <mc:Choice Requires="x14">
            <control shapeId="11957" r:id="rId417" name="Check Box 693">
              <controlPr defaultSize="0" autoFill="0" autoLine="0" autoPict="0">
                <anchor moveWithCells="1">
                  <from>
                    <xdr:col>5</xdr:col>
                    <xdr:colOff>297180</xdr:colOff>
                    <xdr:row>18</xdr:row>
                    <xdr:rowOff>0</xdr:rowOff>
                  </from>
                  <to>
                    <xdr:col>5</xdr:col>
                    <xdr:colOff>533400</xdr:colOff>
                    <xdr:row>18</xdr:row>
                    <xdr:rowOff>220980</xdr:rowOff>
                  </to>
                </anchor>
              </controlPr>
            </control>
          </mc:Choice>
        </mc:AlternateContent>
        <mc:AlternateContent xmlns:mc="http://schemas.openxmlformats.org/markup-compatibility/2006">
          <mc:Choice Requires="x14">
            <control shapeId="11958" r:id="rId418" name="Check Box 694">
              <controlPr defaultSize="0" autoFill="0" autoLine="0" autoPict="0">
                <anchor moveWithCells="1">
                  <from>
                    <xdr:col>5</xdr:col>
                    <xdr:colOff>297180</xdr:colOff>
                    <xdr:row>19</xdr:row>
                    <xdr:rowOff>0</xdr:rowOff>
                  </from>
                  <to>
                    <xdr:col>5</xdr:col>
                    <xdr:colOff>533400</xdr:colOff>
                    <xdr:row>19</xdr:row>
                    <xdr:rowOff>220980</xdr:rowOff>
                  </to>
                </anchor>
              </controlPr>
            </control>
          </mc:Choice>
        </mc:AlternateContent>
        <mc:AlternateContent xmlns:mc="http://schemas.openxmlformats.org/markup-compatibility/2006">
          <mc:Choice Requires="x14">
            <control shapeId="11959" r:id="rId419" name="Check Box 695">
              <controlPr defaultSize="0" autoFill="0" autoLine="0" autoPict="0">
                <anchor moveWithCells="1">
                  <from>
                    <xdr:col>5</xdr:col>
                    <xdr:colOff>297180</xdr:colOff>
                    <xdr:row>19</xdr:row>
                    <xdr:rowOff>0</xdr:rowOff>
                  </from>
                  <to>
                    <xdr:col>5</xdr:col>
                    <xdr:colOff>533400</xdr:colOff>
                    <xdr:row>19</xdr:row>
                    <xdr:rowOff>220980</xdr:rowOff>
                  </to>
                </anchor>
              </controlPr>
            </control>
          </mc:Choice>
        </mc:AlternateContent>
        <mc:AlternateContent xmlns:mc="http://schemas.openxmlformats.org/markup-compatibility/2006">
          <mc:Choice Requires="x14">
            <control shapeId="11960" r:id="rId420" name="Check Box 696">
              <controlPr defaultSize="0" autoFill="0" autoLine="0" autoPict="0">
                <anchor moveWithCells="1">
                  <from>
                    <xdr:col>5</xdr:col>
                    <xdr:colOff>297180</xdr:colOff>
                    <xdr:row>24</xdr:row>
                    <xdr:rowOff>0</xdr:rowOff>
                  </from>
                  <to>
                    <xdr:col>5</xdr:col>
                    <xdr:colOff>533400</xdr:colOff>
                    <xdr:row>24</xdr:row>
                    <xdr:rowOff>220980</xdr:rowOff>
                  </to>
                </anchor>
              </controlPr>
            </control>
          </mc:Choice>
        </mc:AlternateContent>
        <mc:AlternateContent xmlns:mc="http://schemas.openxmlformats.org/markup-compatibility/2006">
          <mc:Choice Requires="x14">
            <control shapeId="11961" r:id="rId421" name="Check Box 697">
              <controlPr defaultSize="0" autoFill="0" autoLine="0" autoPict="0">
                <anchor moveWithCells="1">
                  <from>
                    <xdr:col>5</xdr:col>
                    <xdr:colOff>297180</xdr:colOff>
                    <xdr:row>25</xdr:row>
                    <xdr:rowOff>0</xdr:rowOff>
                  </from>
                  <to>
                    <xdr:col>5</xdr:col>
                    <xdr:colOff>533400</xdr:colOff>
                    <xdr:row>25</xdr:row>
                    <xdr:rowOff>220980</xdr:rowOff>
                  </to>
                </anchor>
              </controlPr>
            </control>
          </mc:Choice>
        </mc:AlternateContent>
        <mc:AlternateContent xmlns:mc="http://schemas.openxmlformats.org/markup-compatibility/2006">
          <mc:Choice Requires="x14">
            <control shapeId="11962" r:id="rId422" name="Check Box 698">
              <controlPr defaultSize="0" autoFill="0" autoLine="0" autoPict="0">
                <anchor moveWithCells="1">
                  <from>
                    <xdr:col>5</xdr:col>
                    <xdr:colOff>297180</xdr:colOff>
                    <xdr:row>25</xdr:row>
                    <xdr:rowOff>0</xdr:rowOff>
                  </from>
                  <to>
                    <xdr:col>5</xdr:col>
                    <xdr:colOff>533400</xdr:colOff>
                    <xdr:row>25</xdr:row>
                    <xdr:rowOff>220980</xdr:rowOff>
                  </to>
                </anchor>
              </controlPr>
            </control>
          </mc:Choice>
        </mc:AlternateContent>
        <mc:AlternateContent xmlns:mc="http://schemas.openxmlformats.org/markup-compatibility/2006">
          <mc:Choice Requires="x14">
            <control shapeId="11963" r:id="rId423" name="Check Box 699">
              <controlPr defaultSize="0" autoFill="0" autoLine="0" autoPict="0">
                <anchor moveWithCells="1">
                  <from>
                    <xdr:col>5</xdr:col>
                    <xdr:colOff>297180</xdr:colOff>
                    <xdr:row>25</xdr:row>
                    <xdr:rowOff>0</xdr:rowOff>
                  </from>
                  <to>
                    <xdr:col>5</xdr:col>
                    <xdr:colOff>533400</xdr:colOff>
                    <xdr:row>25</xdr:row>
                    <xdr:rowOff>220980</xdr:rowOff>
                  </to>
                </anchor>
              </controlPr>
            </control>
          </mc:Choice>
        </mc:AlternateContent>
        <mc:AlternateContent xmlns:mc="http://schemas.openxmlformats.org/markup-compatibility/2006">
          <mc:Choice Requires="x14">
            <control shapeId="11964" r:id="rId424" name="Check Box 700">
              <controlPr defaultSize="0" autoFill="0" autoLine="0" autoPict="0">
                <anchor moveWithCells="1">
                  <from>
                    <xdr:col>5</xdr:col>
                    <xdr:colOff>297180</xdr:colOff>
                    <xdr:row>26</xdr:row>
                    <xdr:rowOff>0</xdr:rowOff>
                  </from>
                  <to>
                    <xdr:col>5</xdr:col>
                    <xdr:colOff>533400</xdr:colOff>
                    <xdr:row>26</xdr:row>
                    <xdr:rowOff>220980</xdr:rowOff>
                  </to>
                </anchor>
              </controlPr>
            </control>
          </mc:Choice>
        </mc:AlternateContent>
        <mc:AlternateContent xmlns:mc="http://schemas.openxmlformats.org/markup-compatibility/2006">
          <mc:Choice Requires="x14">
            <control shapeId="11965" r:id="rId425" name="Check Box 701">
              <controlPr defaultSize="0" autoFill="0" autoLine="0" autoPict="0">
                <anchor moveWithCells="1">
                  <from>
                    <xdr:col>5</xdr:col>
                    <xdr:colOff>297180</xdr:colOff>
                    <xdr:row>26</xdr:row>
                    <xdr:rowOff>0</xdr:rowOff>
                  </from>
                  <to>
                    <xdr:col>5</xdr:col>
                    <xdr:colOff>533400</xdr:colOff>
                    <xdr:row>26</xdr:row>
                    <xdr:rowOff>220980</xdr:rowOff>
                  </to>
                </anchor>
              </controlPr>
            </control>
          </mc:Choice>
        </mc:AlternateContent>
        <mc:AlternateContent xmlns:mc="http://schemas.openxmlformats.org/markup-compatibility/2006">
          <mc:Choice Requires="x14">
            <control shapeId="11966" r:id="rId426" name="Check Box 702">
              <controlPr defaultSize="0" autoFill="0" autoLine="0" autoPict="0">
                <anchor moveWithCells="1">
                  <from>
                    <xdr:col>5</xdr:col>
                    <xdr:colOff>297180</xdr:colOff>
                    <xdr:row>26</xdr:row>
                    <xdr:rowOff>0</xdr:rowOff>
                  </from>
                  <to>
                    <xdr:col>5</xdr:col>
                    <xdr:colOff>533400</xdr:colOff>
                    <xdr:row>26</xdr:row>
                    <xdr:rowOff>220980</xdr:rowOff>
                  </to>
                </anchor>
              </controlPr>
            </control>
          </mc:Choice>
        </mc:AlternateContent>
        <mc:AlternateContent xmlns:mc="http://schemas.openxmlformats.org/markup-compatibility/2006">
          <mc:Choice Requires="x14">
            <control shapeId="11967" r:id="rId427" name="Check Box 703">
              <controlPr defaultSize="0" autoFill="0" autoLine="0" autoPict="0">
                <anchor moveWithCells="1">
                  <from>
                    <xdr:col>5</xdr:col>
                    <xdr:colOff>297180</xdr:colOff>
                    <xdr:row>27</xdr:row>
                    <xdr:rowOff>0</xdr:rowOff>
                  </from>
                  <to>
                    <xdr:col>5</xdr:col>
                    <xdr:colOff>533400</xdr:colOff>
                    <xdr:row>27</xdr:row>
                    <xdr:rowOff>220980</xdr:rowOff>
                  </to>
                </anchor>
              </controlPr>
            </control>
          </mc:Choice>
        </mc:AlternateContent>
        <mc:AlternateContent xmlns:mc="http://schemas.openxmlformats.org/markup-compatibility/2006">
          <mc:Choice Requires="x14">
            <control shapeId="11968" r:id="rId428" name="Check Box 704">
              <controlPr defaultSize="0" autoFill="0" autoLine="0" autoPict="0">
                <anchor moveWithCells="1">
                  <from>
                    <xdr:col>5</xdr:col>
                    <xdr:colOff>297180</xdr:colOff>
                    <xdr:row>27</xdr:row>
                    <xdr:rowOff>0</xdr:rowOff>
                  </from>
                  <to>
                    <xdr:col>5</xdr:col>
                    <xdr:colOff>533400</xdr:colOff>
                    <xdr:row>27</xdr:row>
                    <xdr:rowOff>220980</xdr:rowOff>
                  </to>
                </anchor>
              </controlPr>
            </control>
          </mc:Choice>
        </mc:AlternateContent>
        <mc:AlternateContent xmlns:mc="http://schemas.openxmlformats.org/markup-compatibility/2006">
          <mc:Choice Requires="x14">
            <control shapeId="11969" r:id="rId429" name="Check Box 705">
              <controlPr defaultSize="0" autoFill="0" autoLine="0" autoPict="0">
                <anchor moveWithCells="1">
                  <from>
                    <xdr:col>5</xdr:col>
                    <xdr:colOff>297180</xdr:colOff>
                    <xdr:row>48</xdr:row>
                    <xdr:rowOff>0</xdr:rowOff>
                  </from>
                  <to>
                    <xdr:col>5</xdr:col>
                    <xdr:colOff>525780</xdr:colOff>
                    <xdr:row>48</xdr:row>
                    <xdr:rowOff>220980</xdr:rowOff>
                  </to>
                </anchor>
              </controlPr>
            </control>
          </mc:Choice>
        </mc:AlternateContent>
        <mc:AlternateContent xmlns:mc="http://schemas.openxmlformats.org/markup-compatibility/2006">
          <mc:Choice Requires="x14">
            <control shapeId="11970" r:id="rId430" name="Check Box 706">
              <controlPr defaultSize="0" autoFill="0" autoLine="0" autoPict="0">
                <anchor moveWithCells="1">
                  <from>
                    <xdr:col>5</xdr:col>
                    <xdr:colOff>297180</xdr:colOff>
                    <xdr:row>48</xdr:row>
                    <xdr:rowOff>0</xdr:rowOff>
                  </from>
                  <to>
                    <xdr:col>5</xdr:col>
                    <xdr:colOff>525780</xdr:colOff>
                    <xdr:row>48</xdr:row>
                    <xdr:rowOff>220980</xdr:rowOff>
                  </to>
                </anchor>
              </controlPr>
            </control>
          </mc:Choice>
        </mc:AlternateContent>
        <mc:AlternateContent xmlns:mc="http://schemas.openxmlformats.org/markup-compatibility/2006">
          <mc:Choice Requires="x14">
            <control shapeId="11971" r:id="rId431" name="Check Box 707">
              <controlPr defaultSize="0" autoFill="0" autoLine="0" autoPict="0">
                <anchor moveWithCells="1">
                  <from>
                    <xdr:col>5</xdr:col>
                    <xdr:colOff>297180</xdr:colOff>
                    <xdr:row>53</xdr:row>
                    <xdr:rowOff>0</xdr:rowOff>
                  </from>
                  <to>
                    <xdr:col>5</xdr:col>
                    <xdr:colOff>525780</xdr:colOff>
                    <xdr:row>53</xdr:row>
                    <xdr:rowOff>220980</xdr:rowOff>
                  </to>
                </anchor>
              </controlPr>
            </control>
          </mc:Choice>
        </mc:AlternateContent>
        <mc:AlternateContent xmlns:mc="http://schemas.openxmlformats.org/markup-compatibility/2006">
          <mc:Choice Requires="x14">
            <control shapeId="11972" r:id="rId432" name="Check Box 708">
              <controlPr defaultSize="0" autoFill="0" autoLine="0" autoPict="0">
                <anchor moveWithCells="1">
                  <from>
                    <xdr:col>5</xdr:col>
                    <xdr:colOff>297180</xdr:colOff>
                    <xdr:row>53</xdr:row>
                    <xdr:rowOff>0</xdr:rowOff>
                  </from>
                  <to>
                    <xdr:col>5</xdr:col>
                    <xdr:colOff>525780</xdr:colOff>
                    <xdr:row>53</xdr:row>
                    <xdr:rowOff>220980</xdr:rowOff>
                  </to>
                </anchor>
              </controlPr>
            </control>
          </mc:Choice>
        </mc:AlternateContent>
        <mc:AlternateContent xmlns:mc="http://schemas.openxmlformats.org/markup-compatibility/2006">
          <mc:Choice Requires="x14">
            <control shapeId="11973" r:id="rId433" name="Check Box 709">
              <controlPr defaultSize="0" autoFill="0" autoLine="0" autoPict="0">
                <anchor moveWithCells="1">
                  <from>
                    <xdr:col>5</xdr:col>
                    <xdr:colOff>297180</xdr:colOff>
                    <xdr:row>54</xdr:row>
                    <xdr:rowOff>0</xdr:rowOff>
                  </from>
                  <to>
                    <xdr:col>5</xdr:col>
                    <xdr:colOff>525780</xdr:colOff>
                    <xdr:row>54</xdr:row>
                    <xdr:rowOff>220980</xdr:rowOff>
                  </to>
                </anchor>
              </controlPr>
            </control>
          </mc:Choice>
        </mc:AlternateContent>
        <mc:AlternateContent xmlns:mc="http://schemas.openxmlformats.org/markup-compatibility/2006">
          <mc:Choice Requires="x14">
            <control shapeId="11974" r:id="rId434" name="Check Box 710">
              <controlPr defaultSize="0" autoFill="0" autoLine="0" autoPict="0">
                <anchor moveWithCells="1">
                  <from>
                    <xdr:col>5</xdr:col>
                    <xdr:colOff>297180</xdr:colOff>
                    <xdr:row>54</xdr:row>
                    <xdr:rowOff>0</xdr:rowOff>
                  </from>
                  <to>
                    <xdr:col>5</xdr:col>
                    <xdr:colOff>525780</xdr:colOff>
                    <xdr:row>54</xdr:row>
                    <xdr:rowOff>220980</xdr:rowOff>
                  </to>
                </anchor>
              </controlPr>
            </control>
          </mc:Choice>
        </mc:AlternateContent>
        <mc:AlternateContent xmlns:mc="http://schemas.openxmlformats.org/markup-compatibility/2006">
          <mc:Choice Requires="x14">
            <control shapeId="11975" r:id="rId435" name="Check Box 711">
              <controlPr defaultSize="0" autoFill="0" autoLine="0" autoPict="0">
                <anchor moveWithCells="1">
                  <from>
                    <xdr:col>6</xdr:col>
                    <xdr:colOff>297180</xdr:colOff>
                    <xdr:row>11</xdr:row>
                    <xdr:rowOff>0</xdr:rowOff>
                  </from>
                  <to>
                    <xdr:col>6</xdr:col>
                    <xdr:colOff>533400</xdr:colOff>
                    <xdr:row>11</xdr:row>
                    <xdr:rowOff>220980</xdr:rowOff>
                  </to>
                </anchor>
              </controlPr>
            </control>
          </mc:Choice>
        </mc:AlternateContent>
        <mc:AlternateContent xmlns:mc="http://schemas.openxmlformats.org/markup-compatibility/2006">
          <mc:Choice Requires="x14">
            <control shapeId="11976" r:id="rId436" name="Check Box 712">
              <controlPr defaultSize="0" autoFill="0" autoLine="0" autoPict="0">
                <anchor moveWithCells="1">
                  <from>
                    <xdr:col>6</xdr:col>
                    <xdr:colOff>297180</xdr:colOff>
                    <xdr:row>12</xdr:row>
                    <xdr:rowOff>0</xdr:rowOff>
                  </from>
                  <to>
                    <xdr:col>6</xdr:col>
                    <xdr:colOff>533400</xdr:colOff>
                    <xdr:row>12</xdr:row>
                    <xdr:rowOff>220980</xdr:rowOff>
                  </to>
                </anchor>
              </controlPr>
            </control>
          </mc:Choice>
        </mc:AlternateContent>
        <mc:AlternateContent xmlns:mc="http://schemas.openxmlformats.org/markup-compatibility/2006">
          <mc:Choice Requires="x14">
            <control shapeId="11977" r:id="rId437" name="Check Box 713">
              <controlPr defaultSize="0" autoFill="0" autoLine="0" autoPict="0">
                <anchor moveWithCells="1">
                  <from>
                    <xdr:col>6</xdr:col>
                    <xdr:colOff>297180</xdr:colOff>
                    <xdr:row>13</xdr:row>
                    <xdr:rowOff>0</xdr:rowOff>
                  </from>
                  <to>
                    <xdr:col>6</xdr:col>
                    <xdr:colOff>533400</xdr:colOff>
                    <xdr:row>13</xdr:row>
                    <xdr:rowOff>220980</xdr:rowOff>
                  </to>
                </anchor>
              </controlPr>
            </control>
          </mc:Choice>
        </mc:AlternateContent>
        <mc:AlternateContent xmlns:mc="http://schemas.openxmlformats.org/markup-compatibility/2006">
          <mc:Choice Requires="x14">
            <control shapeId="11978" r:id="rId438" name="Check Box 714">
              <controlPr defaultSize="0" autoFill="0" autoLine="0" autoPict="0">
                <anchor moveWithCells="1">
                  <from>
                    <xdr:col>6</xdr:col>
                    <xdr:colOff>297180</xdr:colOff>
                    <xdr:row>14</xdr:row>
                    <xdr:rowOff>0</xdr:rowOff>
                  </from>
                  <to>
                    <xdr:col>6</xdr:col>
                    <xdr:colOff>533400</xdr:colOff>
                    <xdr:row>14</xdr:row>
                    <xdr:rowOff>220980</xdr:rowOff>
                  </to>
                </anchor>
              </controlPr>
            </control>
          </mc:Choice>
        </mc:AlternateContent>
        <mc:AlternateContent xmlns:mc="http://schemas.openxmlformats.org/markup-compatibility/2006">
          <mc:Choice Requires="x14">
            <control shapeId="11979" r:id="rId439" name="Check Box 715">
              <controlPr defaultSize="0" autoFill="0" autoLine="0" autoPict="0">
                <anchor moveWithCells="1">
                  <from>
                    <xdr:col>6</xdr:col>
                    <xdr:colOff>297180</xdr:colOff>
                    <xdr:row>15</xdr:row>
                    <xdr:rowOff>0</xdr:rowOff>
                  </from>
                  <to>
                    <xdr:col>6</xdr:col>
                    <xdr:colOff>533400</xdr:colOff>
                    <xdr:row>15</xdr:row>
                    <xdr:rowOff>220980</xdr:rowOff>
                  </to>
                </anchor>
              </controlPr>
            </control>
          </mc:Choice>
        </mc:AlternateContent>
        <mc:AlternateContent xmlns:mc="http://schemas.openxmlformats.org/markup-compatibility/2006">
          <mc:Choice Requires="x14">
            <control shapeId="11980" r:id="rId440" name="Check Box 716">
              <controlPr defaultSize="0" autoFill="0" autoLine="0" autoPict="0">
                <anchor moveWithCells="1">
                  <from>
                    <xdr:col>6</xdr:col>
                    <xdr:colOff>297180</xdr:colOff>
                    <xdr:row>16</xdr:row>
                    <xdr:rowOff>0</xdr:rowOff>
                  </from>
                  <to>
                    <xdr:col>6</xdr:col>
                    <xdr:colOff>533400</xdr:colOff>
                    <xdr:row>16</xdr:row>
                    <xdr:rowOff>220980</xdr:rowOff>
                  </to>
                </anchor>
              </controlPr>
            </control>
          </mc:Choice>
        </mc:AlternateContent>
        <mc:AlternateContent xmlns:mc="http://schemas.openxmlformats.org/markup-compatibility/2006">
          <mc:Choice Requires="x14">
            <control shapeId="11981" r:id="rId441" name="Check Box 717">
              <controlPr defaultSize="0" autoFill="0" autoLine="0" autoPict="0">
                <anchor moveWithCells="1">
                  <from>
                    <xdr:col>6</xdr:col>
                    <xdr:colOff>297180</xdr:colOff>
                    <xdr:row>17</xdr:row>
                    <xdr:rowOff>0</xdr:rowOff>
                  </from>
                  <to>
                    <xdr:col>6</xdr:col>
                    <xdr:colOff>533400</xdr:colOff>
                    <xdr:row>17</xdr:row>
                    <xdr:rowOff>220980</xdr:rowOff>
                  </to>
                </anchor>
              </controlPr>
            </control>
          </mc:Choice>
        </mc:AlternateContent>
        <mc:AlternateContent xmlns:mc="http://schemas.openxmlformats.org/markup-compatibility/2006">
          <mc:Choice Requires="x14">
            <control shapeId="11982" r:id="rId442" name="Check Box 718">
              <controlPr defaultSize="0" autoFill="0" autoLine="0" autoPict="0">
                <anchor moveWithCells="1">
                  <from>
                    <xdr:col>6</xdr:col>
                    <xdr:colOff>297180</xdr:colOff>
                    <xdr:row>23</xdr:row>
                    <xdr:rowOff>0</xdr:rowOff>
                  </from>
                  <to>
                    <xdr:col>6</xdr:col>
                    <xdr:colOff>533400</xdr:colOff>
                    <xdr:row>23</xdr:row>
                    <xdr:rowOff>220980</xdr:rowOff>
                  </to>
                </anchor>
              </controlPr>
            </control>
          </mc:Choice>
        </mc:AlternateContent>
        <mc:AlternateContent xmlns:mc="http://schemas.openxmlformats.org/markup-compatibility/2006">
          <mc:Choice Requires="x14">
            <control shapeId="11983" r:id="rId443" name="Check Box 719">
              <controlPr defaultSize="0" autoFill="0" autoLine="0" autoPict="0">
                <anchor moveWithCells="1">
                  <from>
                    <xdr:col>6</xdr:col>
                    <xdr:colOff>297180</xdr:colOff>
                    <xdr:row>24</xdr:row>
                    <xdr:rowOff>0</xdr:rowOff>
                  </from>
                  <to>
                    <xdr:col>6</xdr:col>
                    <xdr:colOff>533400</xdr:colOff>
                    <xdr:row>24</xdr:row>
                    <xdr:rowOff>220980</xdr:rowOff>
                  </to>
                </anchor>
              </controlPr>
            </control>
          </mc:Choice>
        </mc:AlternateContent>
        <mc:AlternateContent xmlns:mc="http://schemas.openxmlformats.org/markup-compatibility/2006">
          <mc:Choice Requires="x14">
            <control shapeId="11984" r:id="rId444" name="Check Box 720">
              <controlPr defaultSize="0" autoFill="0" autoLine="0" autoPict="0">
                <anchor moveWithCells="1">
                  <from>
                    <xdr:col>6</xdr:col>
                    <xdr:colOff>297180</xdr:colOff>
                    <xdr:row>29</xdr:row>
                    <xdr:rowOff>0</xdr:rowOff>
                  </from>
                  <to>
                    <xdr:col>6</xdr:col>
                    <xdr:colOff>533400</xdr:colOff>
                    <xdr:row>29</xdr:row>
                    <xdr:rowOff>220980</xdr:rowOff>
                  </to>
                </anchor>
              </controlPr>
            </control>
          </mc:Choice>
        </mc:AlternateContent>
        <mc:AlternateContent xmlns:mc="http://schemas.openxmlformats.org/markup-compatibility/2006">
          <mc:Choice Requires="x14">
            <control shapeId="11985" r:id="rId445" name="Check Box 721">
              <controlPr defaultSize="0" autoFill="0" autoLine="0" autoPict="0">
                <anchor moveWithCells="1">
                  <from>
                    <xdr:col>6</xdr:col>
                    <xdr:colOff>297180</xdr:colOff>
                    <xdr:row>30</xdr:row>
                    <xdr:rowOff>0</xdr:rowOff>
                  </from>
                  <to>
                    <xdr:col>6</xdr:col>
                    <xdr:colOff>533400</xdr:colOff>
                    <xdr:row>30</xdr:row>
                    <xdr:rowOff>220980</xdr:rowOff>
                  </to>
                </anchor>
              </controlPr>
            </control>
          </mc:Choice>
        </mc:AlternateContent>
        <mc:AlternateContent xmlns:mc="http://schemas.openxmlformats.org/markup-compatibility/2006">
          <mc:Choice Requires="x14">
            <control shapeId="11986" r:id="rId446" name="Check Box 722">
              <controlPr defaultSize="0" autoFill="0" autoLine="0" autoPict="0">
                <anchor moveWithCells="1">
                  <from>
                    <xdr:col>6</xdr:col>
                    <xdr:colOff>297180</xdr:colOff>
                    <xdr:row>42</xdr:row>
                    <xdr:rowOff>0</xdr:rowOff>
                  </from>
                  <to>
                    <xdr:col>6</xdr:col>
                    <xdr:colOff>525780</xdr:colOff>
                    <xdr:row>42</xdr:row>
                    <xdr:rowOff>220980</xdr:rowOff>
                  </to>
                </anchor>
              </controlPr>
            </control>
          </mc:Choice>
        </mc:AlternateContent>
        <mc:AlternateContent xmlns:mc="http://schemas.openxmlformats.org/markup-compatibility/2006">
          <mc:Choice Requires="x14">
            <control shapeId="11987" r:id="rId447" name="Check Box 723">
              <controlPr defaultSize="0" autoFill="0" autoLine="0" autoPict="0">
                <anchor moveWithCells="1">
                  <from>
                    <xdr:col>6</xdr:col>
                    <xdr:colOff>297180</xdr:colOff>
                    <xdr:row>43</xdr:row>
                    <xdr:rowOff>0</xdr:rowOff>
                  </from>
                  <to>
                    <xdr:col>6</xdr:col>
                    <xdr:colOff>525780</xdr:colOff>
                    <xdr:row>43</xdr:row>
                    <xdr:rowOff>220980</xdr:rowOff>
                  </to>
                </anchor>
              </controlPr>
            </control>
          </mc:Choice>
        </mc:AlternateContent>
        <mc:AlternateContent xmlns:mc="http://schemas.openxmlformats.org/markup-compatibility/2006">
          <mc:Choice Requires="x14">
            <control shapeId="11988" r:id="rId448" name="Check Box 724">
              <controlPr defaultSize="0" autoFill="0" autoLine="0" autoPict="0">
                <anchor moveWithCells="1">
                  <from>
                    <xdr:col>6</xdr:col>
                    <xdr:colOff>297180</xdr:colOff>
                    <xdr:row>44</xdr:row>
                    <xdr:rowOff>0</xdr:rowOff>
                  </from>
                  <to>
                    <xdr:col>6</xdr:col>
                    <xdr:colOff>525780</xdr:colOff>
                    <xdr:row>44</xdr:row>
                    <xdr:rowOff>220980</xdr:rowOff>
                  </to>
                </anchor>
              </controlPr>
            </control>
          </mc:Choice>
        </mc:AlternateContent>
        <mc:AlternateContent xmlns:mc="http://schemas.openxmlformats.org/markup-compatibility/2006">
          <mc:Choice Requires="x14">
            <control shapeId="11989" r:id="rId449" name="Check Box 725">
              <controlPr defaultSize="0" autoFill="0" autoLine="0" autoPict="0">
                <anchor moveWithCells="1">
                  <from>
                    <xdr:col>6</xdr:col>
                    <xdr:colOff>297180</xdr:colOff>
                    <xdr:row>45</xdr:row>
                    <xdr:rowOff>0</xdr:rowOff>
                  </from>
                  <to>
                    <xdr:col>6</xdr:col>
                    <xdr:colOff>525780</xdr:colOff>
                    <xdr:row>45</xdr:row>
                    <xdr:rowOff>220980</xdr:rowOff>
                  </to>
                </anchor>
              </controlPr>
            </control>
          </mc:Choice>
        </mc:AlternateContent>
        <mc:AlternateContent xmlns:mc="http://schemas.openxmlformats.org/markup-compatibility/2006">
          <mc:Choice Requires="x14">
            <control shapeId="11990" r:id="rId450" name="Check Box 726">
              <controlPr defaultSize="0" autoFill="0" autoLine="0" autoPict="0">
                <anchor moveWithCells="1">
                  <from>
                    <xdr:col>6</xdr:col>
                    <xdr:colOff>297180</xdr:colOff>
                    <xdr:row>46</xdr:row>
                    <xdr:rowOff>0</xdr:rowOff>
                  </from>
                  <to>
                    <xdr:col>6</xdr:col>
                    <xdr:colOff>525780</xdr:colOff>
                    <xdr:row>46</xdr:row>
                    <xdr:rowOff>220980</xdr:rowOff>
                  </to>
                </anchor>
              </controlPr>
            </control>
          </mc:Choice>
        </mc:AlternateContent>
        <mc:AlternateContent xmlns:mc="http://schemas.openxmlformats.org/markup-compatibility/2006">
          <mc:Choice Requires="x14">
            <control shapeId="11991" r:id="rId451" name="Check Box 727">
              <controlPr defaultSize="0" autoFill="0" autoLine="0" autoPict="0">
                <anchor moveWithCells="1">
                  <from>
                    <xdr:col>6</xdr:col>
                    <xdr:colOff>297180</xdr:colOff>
                    <xdr:row>50</xdr:row>
                    <xdr:rowOff>0</xdr:rowOff>
                  </from>
                  <to>
                    <xdr:col>6</xdr:col>
                    <xdr:colOff>525780</xdr:colOff>
                    <xdr:row>50</xdr:row>
                    <xdr:rowOff>220980</xdr:rowOff>
                  </to>
                </anchor>
              </controlPr>
            </control>
          </mc:Choice>
        </mc:AlternateContent>
        <mc:AlternateContent xmlns:mc="http://schemas.openxmlformats.org/markup-compatibility/2006">
          <mc:Choice Requires="x14">
            <control shapeId="11992" r:id="rId452" name="Check Box 728">
              <controlPr defaultSize="0" autoFill="0" autoLine="0" autoPict="0">
                <anchor moveWithCells="1">
                  <from>
                    <xdr:col>6</xdr:col>
                    <xdr:colOff>297180</xdr:colOff>
                    <xdr:row>51</xdr:row>
                    <xdr:rowOff>0</xdr:rowOff>
                  </from>
                  <to>
                    <xdr:col>6</xdr:col>
                    <xdr:colOff>525780</xdr:colOff>
                    <xdr:row>51</xdr:row>
                    <xdr:rowOff>220980</xdr:rowOff>
                  </to>
                </anchor>
              </controlPr>
            </control>
          </mc:Choice>
        </mc:AlternateContent>
        <mc:AlternateContent xmlns:mc="http://schemas.openxmlformats.org/markup-compatibility/2006">
          <mc:Choice Requires="x14">
            <control shapeId="11993" r:id="rId453" name="Check Box 729">
              <controlPr defaultSize="0" autoFill="0" autoLine="0" autoPict="0">
                <anchor moveWithCells="1">
                  <from>
                    <xdr:col>6</xdr:col>
                    <xdr:colOff>297180</xdr:colOff>
                    <xdr:row>52</xdr:row>
                    <xdr:rowOff>0</xdr:rowOff>
                  </from>
                  <to>
                    <xdr:col>6</xdr:col>
                    <xdr:colOff>525780</xdr:colOff>
                    <xdr:row>52</xdr:row>
                    <xdr:rowOff>220980</xdr:rowOff>
                  </to>
                </anchor>
              </controlPr>
            </control>
          </mc:Choice>
        </mc:AlternateContent>
        <mc:AlternateContent xmlns:mc="http://schemas.openxmlformats.org/markup-compatibility/2006">
          <mc:Choice Requires="x14">
            <control shapeId="11994" r:id="rId454" name="Check Box 730">
              <controlPr defaultSize="0" autoFill="0" autoLine="0" autoPict="0">
                <anchor moveWithCells="1">
                  <from>
                    <xdr:col>6</xdr:col>
                    <xdr:colOff>297180</xdr:colOff>
                    <xdr:row>17</xdr:row>
                    <xdr:rowOff>0</xdr:rowOff>
                  </from>
                  <to>
                    <xdr:col>6</xdr:col>
                    <xdr:colOff>533400</xdr:colOff>
                    <xdr:row>17</xdr:row>
                    <xdr:rowOff>220980</xdr:rowOff>
                  </to>
                </anchor>
              </controlPr>
            </control>
          </mc:Choice>
        </mc:AlternateContent>
        <mc:AlternateContent xmlns:mc="http://schemas.openxmlformats.org/markup-compatibility/2006">
          <mc:Choice Requires="x14">
            <control shapeId="11995" r:id="rId455" name="Check Box 731">
              <controlPr defaultSize="0" autoFill="0" autoLine="0" autoPict="0">
                <anchor moveWithCells="1">
                  <from>
                    <xdr:col>6</xdr:col>
                    <xdr:colOff>297180</xdr:colOff>
                    <xdr:row>18</xdr:row>
                    <xdr:rowOff>0</xdr:rowOff>
                  </from>
                  <to>
                    <xdr:col>6</xdr:col>
                    <xdr:colOff>533400</xdr:colOff>
                    <xdr:row>18</xdr:row>
                    <xdr:rowOff>220980</xdr:rowOff>
                  </to>
                </anchor>
              </controlPr>
            </control>
          </mc:Choice>
        </mc:AlternateContent>
        <mc:AlternateContent xmlns:mc="http://schemas.openxmlformats.org/markup-compatibility/2006">
          <mc:Choice Requires="x14">
            <control shapeId="11996" r:id="rId456" name="Check Box 732">
              <controlPr defaultSize="0" autoFill="0" autoLine="0" autoPict="0">
                <anchor moveWithCells="1">
                  <from>
                    <xdr:col>6</xdr:col>
                    <xdr:colOff>297180</xdr:colOff>
                    <xdr:row>18</xdr:row>
                    <xdr:rowOff>0</xdr:rowOff>
                  </from>
                  <to>
                    <xdr:col>6</xdr:col>
                    <xdr:colOff>533400</xdr:colOff>
                    <xdr:row>18</xdr:row>
                    <xdr:rowOff>220980</xdr:rowOff>
                  </to>
                </anchor>
              </controlPr>
            </control>
          </mc:Choice>
        </mc:AlternateContent>
        <mc:AlternateContent xmlns:mc="http://schemas.openxmlformats.org/markup-compatibility/2006">
          <mc:Choice Requires="x14">
            <control shapeId="11997" r:id="rId457" name="Check Box 733">
              <controlPr defaultSize="0" autoFill="0" autoLine="0" autoPict="0">
                <anchor moveWithCells="1">
                  <from>
                    <xdr:col>6</xdr:col>
                    <xdr:colOff>297180</xdr:colOff>
                    <xdr:row>19</xdr:row>
                    <xdr:rowOff>0</xdr:rowOff>
                  </from>
                  <to>
                    <xdr:col>6</xdr:col>
                    <xdr:colOff>533400</xdr:colOff>
                    <xdr:row>19</xdr:row>
                    <xdr:rowOff>220980</xdr:rowOff>
                  </to>
                </anchor>
              </controlPr>
            </control>
          </mc:Choice>
        </mc:AlternateContent>
        <mc:AlternateContent xmlns:mc="http://schemas.openxmlformats.org/markup-compatibility/2006">
          <mc:Choice Requires="x14">
            <control shapeId="11998" r:id="rId458" name="Check Box 734">
              <controlPr defaultSize="0" autoFill="0" autoLine="0" autoPict="0">
                <anchor moveWithCells="1">
                  <from>
                    <xdr:col>6</xdr:col>
                    <xdr:colOff>297180</xdr:colOff>
                    <xdr:row>19</xdr:row>
                    <xdr:rowOff>0</xdr:rowOff>
                  </from>
                  <to>
                    <xdr:col>6</xdr:col>
                    <xdr:colOff>533400</xdr:colOff>
                    <xdr:row>19</xdr:row>
                    <xdr:rowOff>220980</xdr:rowOff>
                  </to>
                </anchor>
              </controlPr>
            </control>
          </mc:Choice>
        </mc:AlternateContent>
        <mc:AlternateContent xmlns:mc="http://schemas.openxmlformats.org/markup-compatibility/2006">
          <mc:Choice Requires="x14">
            <control shapeId="11999" r:id="rId459" name="Check Box 735">
              <controlPr defaultSize="0" autoFill="0" autoLine="0" autoPict="0">
                <anchor moveWithCells="1">
                  <from>
                    <xdr:col>6</xdr:col>
                    <xdr:colOff>297180</xdr:colOff>
                    <xdr:row>24</xdr:row>
                    <xdr:rowOff>0</xdr:rowOff>
                  </from>
                  <to>
                    <xdr:col>6</xdr:col>
                    <xdr:colOff>533400</xdr:colOff>
                    <xdr:row>24</xdr:row>
                    <xdr:rowOff>220980</xdr:rowOff>
                  </to>
                </anchor>
              </controlPr>
            </control>
          </mc:Choice>
        </mc:AlternateContent>
        <mc:AlternateContent xmlns:mc="http://schemas.openxmlformats.org/markup-compatibility/2006">
          <mc:Choice Requires="x14">
            <control shapeId="12000" r:id="rId460" name="Check Box 736">
              <controlPr defaultSize="0" autoFill="0" autoLine="0" autoPict="0">
                <anchor moveWithCells="1">
                  <from>
                    <xdr:col>6</xdr:col>
                    <xdr:colOff>297180</xdr:colOff>
                    <xdr:row>25</xdr:row>
                    <xdr:rowOff>0</xdr:rowOff>
                  </from>
                  <to>
                    <xdr:col>6</xdr:col>
                    <xdr:colOff>533400</xdr:colOff>
                    <xdr:row>25</xdr:row>
                    <xdr:rowOff>220980</xdr:rowOff>
                  </to>
                </anchor>
              </controlPr>
            </control>
          </mc:Choice>
        </mc:AlternateContent>
        <mc:AlternateContent xmlns:mc="http://schemas.openxmlformats.org/markup-compatibility/2006">
          <mc:Choice Requires="x14">
            <control shapeId="12001" r:id="rId461" name="Check Box 737">
              <controlPr defaultSize="0" autoFill="0" autoLine="0" autoPict="0">
                <anchor moveWithCells="1">
                  <from>
                    <xdr:col>6</xdr:col>
                    <xdr:colOff>297180</xdr:colOff>
                    <xdr:row>25</xdr:row>
                    <xdr:rowOff>0</xdr:rowOff>
                  </from>
                  <to>
                    <xdr:col>6</xdr:col>
                    <xdr:colOff>533400</xdr:colOff>
                    <xdr:row>25</xdr:row>
                    <xdr:rowOff>220980</xdr:rowOff>
                  </to>
                </anchor>
              </controlPr>
            </control>
          </mc:Choice>
        </mc:AlternateContent>
        <mc:AlternateContent xmlns:mc="http://schemas.openxmlformats.org/markup-compatibility/2006">
          <mc:Choice Requires="x14">
            <control shapeId="12002" r:id="rId462" name="Check Box 738">
              <controlPr defaultSize="0" autoFill="0" autoLine="0" autoPict="0">
                <anchor moveWithCells="1">
                  <from>
                    <xdr:col>6</xdr:col>
                    <xdr:colOff>297180</xdr:colOff>
                    <xdr:row>25</xdr:row>
                    <xdr:rowOff>0</xdr:rowOff>
                  </from>
                  <to>
                    <xdr:col>6</xdr:col>
                    <xdr:colOff>533400</xdr:colOff>
                    <xdr:row>25</xdr:row>
                    <xdr:rowOff>220980</xdr:rowOff>
                  </to>
                </anchor>
              </controlPr>
            </control>
          </mc:Choice>
        </mc:AlternateContent>
        <mc:AlternateContent xmlns:mc="http://schemas.openxmlformats.org/markup-compatibility/2006">
          <mc:Choice Requires="x14">
            <control shapeId="12003" r:id="rId463" name="Check Box 739">
              <controlPr defaultSize="0" autoFill="0" autoLine="0" autoPict="0">
                <anchor moveWithCells="1">
                  <from>
                    <xdr:col>6</xdr:col>
                    <xdr:colOff>297180</xdr:colOff>
                    <xdr:row>26</xdr:row>
                    <xdr:rowOff>0</xdr:rowOff>
                  </from>
                  <to>
                    <xdr:col>6</xdr:col>
                    <xdr:colOff>533400</xdr:colOff>
                    <xdr:row>26</xdr:row>
                    <xdr:rowOff>220980</xdr:rowOff>
                  </to>
                </anchor>
              </controlPr>
            </control>
          </mc:Choice>
        </mc:AlternateContent>
        <mc:AlternateContent xmlns:mc="http://schemas.openxmlformats.org/markup-compatibility/2006">
          <mc:Choice Requires="x14">
            <control shapeId="12004" r:id="rId464" name="Check Box 740">
              <controlPr defaultSize="0" autoFill="0" autoLine="0" autoPict="0">
                <anchor moveWithCells="1">
                  <from>
                    <xdr:col>6</xdr:col>
                    <xdr:colOff>297180</xdr:colOff>
                    <xdr:row>26</xdr:row>
                    <xdr:rowOff>0</xdr:rowOff>
                  </from>
                  <to>
                    <xdr:col>6</xdr:col>
                    <xdr:colOff>533400</xdr:colOff>
                    <xdr:row>26</xdr:row>
                    <xdr:rowOff>220980</xdr:rowOff>
                  </to>
                </anchor>
              </controlPr>
            </control>
          </mc:Choice>
        </mc:AlternateContent>
        <mc:AlternateContent xmlns:mc="http://schemas.openxmlformats.org/markup-compatibility/2006">
          <mc:Choice Requires="x14">
            <control shapeId="12005" r:id="rId465" name="Check Box 741">
              <controlPr defaultSize="0" autoFill="0" autoLine="0" autoPict="0">
                <anchor moveWithCells="1">
                  <from>
                    <xdr:col>6</xdr:col>
                    <xdr:colOff>297180</xdr:colOff>
                    <xdr:row>26</xdr:row>
                    <xdr:rowOff>0</xdr:rowOff>
                  </from>
                  <to>
                    <xdr:col>6</xdr:col>
                    <xdr:colOff>533400</xdr:colOff>
                    <xdr:row>26</xdr:row>
                    <xdr:rowOff>220980</xdr:rowOff>
                  </to>
                </anchor>
              </controlPr>
            </control>
          </mc:Choice>
        </mc:AlternateContent>
        <mc:AlternateContent xmlns:mc="http://schemas.openxmlformats.org/markup-compatibility/2006">
          <mc:Choice Requires="x14">
            <control shapeId="12006" r:id="rId466" name="Check Box 742">
              <controlPr defaultSize="0" autoFill="0" autoLine="0" autoPict="0">
                <anchor moveWithCells="1">
                  <from>
                    <xdr:col>6</xdr:col>
                    <xdr:colOff>297180</xdr:colOff>
                    <xdr:row>27</xdr:row>
                    <xdr:rowOff>0</xdr:rowOff>
                  </from>
                  <to>
                    <xdr:col>6</xdr:col>
                    <xdr:colOff>533400</xdr:colOff>
                    <xdr:row>27</xdr:row>
                    <xdr:rowOff>220980</xdr:rowOff>
                  </to>
                </anchor>
              </controlPr>
            </control>
          </mc:Choice>
        </mc:AlternateContent>
        <mc:AlternateContent xmlns:mc="http://schemas.openxmlformats.org/markup-compatibility/2006">
          <mc:Choice Requires="x14">
            <control shapeId="12007" r:id="rId467" name="Check Box 743">
              <controlPr defaultSize="0" autoFill="0" autoLine="0" autoPict="0">
                <anchor moveWithCells="1">
                  <from>
                    <xdr:col>6</xdr:col>
                    <xdr:colOff>297180</xdr:colOff>
                    <xdr:row>27</xdr:row>
                    <xdr:rowOff>0</xdr:rowOff>
                  </from>
                  <to>
                    <xdr:col>6</xdr:col>
                    <xdr:colOff>533400</xdr:colOff>
                    <xdr:row>27</xdr:row>
                    <xdr:rowOff>220980</xdr:rowOff>
                  </to>
                </anchor>
              </controlPr>
            </control>
          </mc:Choice>
        </mc:AlternateContent>
        <mc:AlternateContent xmlns:mc="http://schemas.openxmlformats.org/markup-compatibility/2006">
          <mc:Choice Requires="x14">
            <control shapeId="12008" r:id="rId468" name="Check Box 744">
              <controlPr defaultSize="0" autoFill="0" autoLine="0" autoPict="0">
                <anchor moveWithCells="1">
                  <from>
                    <xdr:col>6</xdr:col>
                    <xdr:colOff>297180</xdr:colOff>
                    <xdr:row>48</xdr:row>
                    <xdr:rowOff>0</xdr:rowOff>
                  </from>
                  <to>
                    <xdr:col>6</xdr:col>
                    <xdr:colOff>525780</xdr:colOff>
                    <xdr:row>48</xdr:row>
                    <xdr:rowOff>220980</xdr:rowOff>
                  </to>
                </anchor>
              </controlPr>
            </control>
          </mc:Choice>
        </mc:AlternateContent>
        <mc:AlternateContent xmlns:mc="http://schemas.openxmlformats.org/markup-compatibility/2006">
          <mc:Choice Requires="x14">
            <control shapeId="12009" r:id="rId469" name="Check Box 745">
              <controlPr defaultSize="0" autoFill="0" autoLine="0" autoPict="0">
                <anchor moveWithCells="1">
                  <from>
                    <xdr:col>6</xdr:col>
                    <xdr:colOff>297180</xdr:colOff>
                    <xdr:row>48</xdr:row>
                    <xdr:rowOff>0</xdr:rowOff>
                  </from>
                  <to>
                    <xdr:col>6</xdr:col>
                    <xdr:colOff>525780</xdr:colOff>
                    <xdr:row>48</xdr:row>
                    <xdr:rowOff>220980</xdr:rowOff>
                  </to>
                </anchor>
              </controlPr>
            </control>
          </mc:Choice>
        </mc:AlternateContent>
        <mc:AlternateContent xmlns:mc="http://schemas.openxmlformats.org/markup-compatibility/2006">
          <mc:Choice Requires="x14">
            <control shapeId="12010" r:id="rId470" name="Check Box 746">
              <controlPr defaultSize="0" autoFill="0" autoLine="0" autoPict="0">
                <anchor moveWithCells="1">
                  <from>
                    <xdr:col>6</xdr:col>
                    <xdr:colOff>297180</xdr:colOff>
                    <xdr:row>53</xdr:row>
                    <xdr:rowOff>0</xdr:rowOff>
                  </from>
                  <to>
                    <xdr:col>6</xdr:col>
                    <xdr:colOff>525780</xdr:colOff>
                    <xdr:row>53</xdr:row>
                    <xdr:rowOff>220980</xdr:rowOff>
                  </to>
                </anchor>
              </controlPr>
            </control>
          </mc:Choice>
        </mc:AlternateContent>
        <mc:AlternateContent xmlns:mc="http://schemas.openxmlformats.org/markup-compatibility/2006">
          <mc:Choice Requires="x14">
            <control shapeId="12011" r:id="rId471" name="Check Box 747">
              <controlPr defaultSize="0" autoFill="0" autoLine="0" autoPict="0">
                <anchor moveWithCells="1">
                  <from>
                    <xdr:col>6</xdr:col>
                    <xdr:colOff>297180</xdr:colOff>
                    <xdr:row>53</xdr:row>
                    <xdr:rowOff>0</xdr:rowOff>
                  </from>
                  <to>
                    <xdr:col>6</xdr:col>
                    <xdr:colOff>525780</xdr:colOff>
                    <xdr:row>53</xdr:row>
                    <xdr:rowOff>220980</xdr:rowOff>
                  </to>
                </anchor>
              </controlPr>
            </control>
          </mc:Choice>
        </mc:AlternateContent>
        <mc:AlternateContent xmlns:mc="http://schemas.openxmlformats.org/markup-compatibility/2006">
          <mc:Choice Requires="x14">
            <control shapeId="12012" r:id="rId472" name="Check Box 748">
              <controlPr defaultSize="0" autoFill="0" autoLine="0" autoPict="0">
                <anchor moveWithCells="1">
                  <from>
                    <xdr:col>6</xdr:col>
                    <xdr:colOff>297180</xdr:colOff>
                    <xdr:row>54</xdr:row>
                    <xdr:rowOff>0</xdr:rowOff>
                  </from>
                  <to>
                    <xdr:col>6</xdr:col>
                    <xdr:colOff>525780</xdr:colOff>
                    <xdr:row>54</xdr:row>
                    <xdr:rowOff>220980</xdr:rowOff>
                  </to>
                </anchor>
              </controlPr>
            </control>
          </mc:Choice>
        </mc:AlternateContent>
        <mc:AlternateContent xmlns:mc="http://schemas.openxmlformats.org/markup-compatibility/2006">
          <mc:Choice Requires="x14">
            <control shapeId="12013" r:id="rId473" name="Check Box 749">
              <controlPr defaultSize="0" autoFill="0" autoLine="0" autoPict="0">
                <anchor moveWithCells="1">
                  <from>
                    <xdr:col>6</xdr:col>
                    <xdr:colOff>297180</xdr:colOff>
                    <xdr:row>54</xdr:row>
                    <xdr:rowOff>0</xdr:rowOff>
                  </from>
                  <to>
                    <xdr:col>6</xdr:col>
                    <xdr:colOff>525780</xdr:colOff>
                    <xdr:row>54</xdr:row>
                    <xdr:rowOff>220980</xdr:rowOff>
                  </to>
                </anchor>
              </controlPr>
            </control>
          </mc:Choice>
        </mc:AlternateContent>
        <mc:AlternateContent xmlns:mc="http://schemas.openxmlformats.org/markup-compatibility/2006">
          <mc:Choice Requires="x14">
            <control shapeId="12014" r:id="rId474" name="Check Box 750">
              <controlPr defaultSize="0" autoFill="0" autoLine="0" autoPict="0">
                <anchor moveWithCells="1">
                  <from>
                    <xdr:col>7</xdr:col>
                    <xdr:colOff>297180</xdr:colOff>
                    <xdr:row>11</xdr:row>
                    <xdr:rowOff>0</xdr:rowOff>
                  </from>
                  <to>
                    <xdr:col>7</xdr:col>
                    <xdr:colOff>533400</xdr:colOff>
                    <xdr:row>11</xdr:row>
                    <xdr:rowOff>220980</xdr:rowOff>
                  </to>
                </anchor>
              </controlPr>
            </control>
          </mc:Choice>
        </mc:AlternateContent>
        <mc:AlternateContent xmlns:mc="http://schemas.openxmlformats.org/markup-compatibility/2006">
          <mc:Choice Requires="x14">
            <control shapeId="12015" r:id="rId475" name="Check Box 751">
              <controlPr defaultSize="0" autoFill="0" autoLine="0" autoPict="0">
                <anchor moveWithCells="1">
                  <from>
                    <xdr:col>7</xdr:col>
                    <xdr:colOff>297180</xdr:colOff>
                    <xdr:row>12</xdr:row>
                    <xdr:rowOff>0</xdr:rowOff>
                  </from>
                  <to>
                    <xdr:col>7</xdr:col>
                    <xdr:colOff>533400</xdr:colOff>
                    <xdr:row>12</xdr:row>
                    <xdr:rowOff>220980</xdr:rowOff>
                  </to>
                </anchor>
              </controlPr>
            </control>
          </mc:Choice>
        </mc:AlternateContent>
        <mc:AlternateContent xmlns:mc="http://schemas.openxmlformats.org/markup-compatibility/2006">
          <mc:Choice Requires="x14">
            <control shapeId="12016" r:id="rId476" name="Check Box 752">
              <controlPr defaultSize="0" autoFill="0" autoLine="0" autoPict="0">
                <anchor moveWithCells="1">
                  <from>
                    <xdr:col>7</xdr:col>
                    <xdr:colOff>297180</xdr:colOff>
                    <xdr:row>13</xdr:row>
                    <xdr:rowOff>0</xdr:rowOff>
                  </from>
                  <to>
                    <xdr:col>7</xdr:col>
                    <xdr:colOff>533400</xdr:colOff>
                    <xdr:row>13</xdr:row>
                    <xdr:rowOff>220980</xdr:rowOff>
                  </to>
                </anchor>
              </controlPr>
            </control>
          </mc:Choice>
        </mc:AlternateContent>
        <mc:AlternateContent xmlns:mc="http://schemas.openxmlformats.org/markup-compatibility/2006">
          <mc:Choice Requires="x14">
            <control shapeId="12017" r:id="rId477" name="Check Box 753">
              <controlPr defaultSize="0" autoFill="0" autoLine="0" autoPict="0">
                <anchor moveWithCells="1">
                  <from>
                    <xdr:col>7</xdr:col>
                    <xdr:colOff>297180</xdr:colOff>
                    <xdr:row>14</xdr:row>
                    <xdr:rowOff>0</xdr:rowOff>
                  </from>
                  <to>
                    <xdr:col>7</xdr:col>
                    <xdr:colOff>533400</xdr:colOff>
                    <xdr:row>14</xdr:row>
                    <xdr:rowOff>220980</xdr:rowOff>
                  </to>
                </anchor>
              </controlPr>
            </control>
          </mc:Choice>
        </mc:AlternateContent>
        <mc:AlternateContent xmlns:mc="http://schemas.openxmlformats.org/markup-compatibility/2006">
          <mc:Choice Requires="x14">
            <control shapeId="12018" r:id="rId478" name="Check Box 754">
              <controlPr defaultSize="0" autoFill="0" autoLine="0" autoPict="0">
                <anchor moveWithCells="1">
                  <from>
                    <xdr:col>7</xdr:col>
                    <xdr:colOff>297180</xdr:colOff>
                    <xdr:row>15</xdr:row>
                    <xdr:rowOff>0</xdr:rowOff>
                  </from>
                  <to>
                    <xdr:col>7</xdr:col>
                    <xdr:colOff>533400</xdr:colOff>
                    <xdr:row>15</xdr:row>
                    <xdr:rowOff>220980</xdr:rowOff>
                  </to>
                </anchor>
              </controlPr>
            </control>
          </mc:Choice>
        </mc:AlternateContent>
        <mc:AlternateContent xmlns:mc="http://schemas.openxmlformats.org/markup-compatibility/2006">
          <mc:Choice Requires="x14">
            <control shapeId="12019" r:id="rId479" name="Check Box 755">
              <controlPr defaultSize="0" autoFill="0" autoLine="0" autoPict="0">
                <anchor moveWithCells="1">
                  <from>
                    <xdr:col>7</xdr:col>
                    <xdr:colOff>297180</xdr:colOff>
                    <xdr:row>16</xdr:row>
                    <xdr:rowOff>0</xdr:rowOff>
                  </from>
                  <to>
                    <xdr:col>7</xdr:col>
                    <xdr:colOff>533400</xdr:colOff>
                    <xdr:row>16</xdr:row>
                    <xdr:rowOff>220980</xdr:rowOff>
                  </to>
                </anchor>
              </controlPr>
            </control>
          </mc:Choice>
        </mc:AlternateContent>
        <mc:AlternateContent xmlns:mc="http://schemas.openxmlformats.org/markup-compatibility/2006">
          <mc:Choice Requires="x14">
            <control shapeId="12020" r:id="rId480" name="Check Box 756">
              <controlPr defaultSize="0" autoFill="0" autoLine="0" autoPict="0">
                <anchor moveWithCells="1">
                  <from>
                    <xdr:col>7</xdr:col>
                    <xdr:colOff>297180</xdr:colOff>
                    <xdr:row>17</xdr:row>
                    <xdr:rowOff>0</xdr:rowOff>
                  </from>
                  <to>
                    <xdr:col>7</xdr:col>
                    <xdr:colOff>533400</xdr:colOff>
                    <xdr:row>17</xdr:row>
                    <xdr:rowOff>220980</xdr:rowOff>
                  </to>
                </anchor>
              </controlPr>
            </control>
          </mc:Choice>
        </mc:AlternateContent>
        <mc:AlternateContent xmlns:mc="http://schemas.openxmlformats.org/markup-compatibility/2006">
          <mc:Choice Requires="x14">
            <control shapeId="12021" r:id="rId481" name="Check Box 757">
              <controlPr defaultSize="0" autoFill="0" autoLine="0" autoPict="0">
                <anchor moveWithCells="1">
                  <from>
                    <xdr:col>7</xdr:col>
                    <xdr:colOff>297180</xdr:colOff>
                    <xdr:row>23</xdr:row>
                    <xdr:rowOff>0</xdr:rowOff>
                  </from>
                  <to>
                    <xdr:col>7</xdr:col>
                    <xdr:colOff>533400</xdr:colOff>
                    <xdr:row>23</xdr:row>
                    <xdr:rowOff>220980</xdr:rowOff>
                  </to>
                </anchor>
              </controlPr>
            </control>
          </mc:Choice>
        </mc:AlternateContent>
        <mc:AlternateContent xmlns:mc="http://schemas.openxmlformats.org/markup-compatibility/2006">
          <mc:Choice Requires="x14">
            <control shapeId="12022" r:id="rId482" name="Check Box 758">
              <controlPr defaultSize="0" autoFill="0" autoLine="0" autoPict="0">
                <anchor moveWithCells="1">
                  <from>
                    <xdr:col>7</xdr:col>
                    <xdr:colOff>297180</xdr:colOff>
                    <xdr:row>24</xdr:row>
                    <xdr:rowOff>0</xdr:rowOff>
                  </from>
                  <to>
                    <xdr:col>7</xdr:col>
                    <xdr:colOff>533400</xdr:colOff>
                    <xdr:row>24</xdr:row>
                    <xdr:rowOff>220980</xdr:rowOff>
                  </to>
                </anchor>
              </controlPr>
            </control>
          </mc:Choice>
        </mc:AlternateContent>
        <mc:AlternateContent xmlns:mc="http://schemas.openxmlformats.org/markup-compatibility/2006">
          <mc:Choice Requires="x14">
            <control shapeId="12023" r:id="rId483" name="Check Box 759">
              <controlPr defaultSize="0" autoFill="0" autoLine="0" autoPict="0">
                <anchor moveWithCells="1">
                  <from>
                    <xdr:col>7</xdr:col>
                    <xdr:colOff>297180</xdr:colOff>
                    <xdr:row>29</xdr:row>
                    <xdr:rowOff>0</xdr:rowOff>
                  </from>
                  <to>
                    <xdr:col>7</xdr:col>
                    <xdr:colOff>533400</xdr:colOff>
                    <xdr:row>29</xdr:row>
                    <xdr:rowOff>220980</xdr:rowOff>
                  </to>
                </anchor>
              </controlPr>
            </control>
          </mc:Choice>
        </mc:AlternateContent>
        <mc:AlternateContent xmlns:mc="http://schemas.openxmlformats.org/markup-compatibility/2006">
          <mc:Choice Requires="x14">
            <control shapeId="12024" r:id="rId484" name="Check Box 760">
              <controlPr defaultSize="0" autoFill="0" autoLine="0" autoPict="0">
                <anchor moveWithCells="1">
                  <from>
                    <xdr:col>7</xdr:col>
                    <xdr:colOff>297180</xdr:colOff>
                    <xdr:row>30</xdr:row>
                    <xdr:rowOff>0</xdr:rowOff>
                  </from>
                  <to>
                    <xdr:col>7</xdr:col>
                    <xdr:colOff>533400</xdr:colOff>
                    <xdr:row>30</xdr:row>
                    <xdr:rowOff>220980</xdr:rowOff>
                  </to>
                </anchor>
              </controlPr>
            </control>
          </mc:Choice>
        </mc:AlternateContent>
        <mc:AlternateContent xmlns:mc="http://schemas.openxmlformats.org/markup-compatibility/2006">
          <mc:Choice Requires="x14">
            <control shapeId="12025" r:id="rId485" name="Check Box 761">
              <controlPr defaultSize="0" autoFill="0" autoLine="0" autoPict="0">
                <anchor moveWithCells="1">
                  <from>
                    <xdr:col>7</xdr:col>
                    <xdr:colOff>297180</xdr:colOff>
                    <xdr:row>42</xdr:row>
                    <xdr:rowOff>0</xdr:rowOff>
                  </from>
                  <to>
                    <xdr:col>7</xdr:col>
                    <xdr:colOff>525780</xdr:colOff>
                    <xdr:row>42</xdr:row>
                    <xdr:rowOff>220980</xdr:rowOff>
                  </to>
                </anchor>
              </controlPr>
            </control>
          </mc:Choice>
        </mc:AlternateContent>
        <mc:AlternateContent xmlns:mc="http://schemas.openxmlformats.org/markup-compatibility/2006">
          <mc:Choice Requires="x14">
            <control shapeId="12026" r:id="rId486" name="Check Box 762">
              <controlPr defaultSize="0" autoFill="0" autoLine="0" autoPict="0">
                <anchor moveWithCells="1">
                  <from>
                    <xdr:col>7</xdr:col>
                    <xdr:colOff>297180</xdr:colOff>
                    <xdr:row>43</xdr:row>
                    <xdr:rowOff>0</xdr:rowOff>
                  </from>
                  <to>
                    <xdr:col>7</xdr:col>
                    <xdr:colOff>525780</xdr:colOff>
                    <xdr:row>43</xdr:row>
                    <xdr:rowOff>220980</xdr:rowOff>
                  </to>
                </anchor>
              </controlPr>
            </control>
          </mc:Choice>
        </mc:AlternateContent>
        <mc:AlternateContent xmlns:mc="http://schemas.openxmlformats.org/markup-compatibility/2006">
          <mc:Choice Requires="x14">
            <control shapeId="12027" r:id="rId487" name="Check Box 763">
              <controlPr defaultSize="0" autoFill="0" autoLine="0" autoPict="0">
                <anchor moveWithCells="1">
                  <from>
                    <xdr:col>7</xdr:col>
                    <xdr:colOff>297180</xdr:colOff>
                    <xdr:row>44</xdr:row>
                    <xdr:rowOff>0</xdr:rowOff>
                  </from>
                  <to>
                    <xdr:col>7</xdr:col>
                    <xdr:colOff>525780</xdr:colOff>
                    <xdr:row>44</xdr:row>
                    <xdr:rowOff>220980</xdr:rowOff>
                  </to>
                </anchor>
              </controlPr>
            </control>
          </mc:Choice>
        </mc:AlternateContent>
        <mc:AlternateContent xmlns:mc="http://schemas.openxmlformats.org/markup-compatibility/2006">
          <mc:Choice Requires="x14">
            <control shapeId="12028" r:id="rId488" name="Check Box 764">
              <controlPr defaultSize="0" autoFill="0" autoLine="0" autoPict="0">
                <anchor moveWithCells="1">
                  <from>
                    <xdr:col>7</xdr:col>
                    <xdr:colOff>297180</xdr:colOff>
                    <xdr:row>45</xdr:row>
                    <xdr:rowOff>0</xdr:rowOff>
                  </from>
                  <to>
                    <xdr:col>7</xdr:col>
                    <xdr:colOff>525780</xdr:colOff>
                    <xdr:row>45</xdr:row>
                    <xdr:rowOff>220980</xdr:rowOff>
                  </to>
                </anchor>
              </controlPr>
            </control>
          </mc:Choice>
        </mc:AlternateContent>
        <mc:AlternateContent xmlns:mc="http://schemas.openxmlformats.org/markup-compatibility/2006">
          <mc:Choice Requires="x14">
            <control shapeId="12029" r:id="rId489" name="Check Box 765">
              <controlPr defaultSize="0" autoFill="0" autoLine="0" autoPict="0">
                <anchor moveWithCells="1">
                  <from>
                    <xdr:col>7</xdr:col>
                    <xdr:colOff>297180</xdr:colOff>
                    <xdr:row>46</xdr:row>
                    <xdr:rowOff>0</xdr:rowOff>
                  </from>
                  <to>
                    <xdr:col>7</xdr:col>
                    <xdr:colOff>525780</xdr:colOff>
                    <xdr:row>46</xdr:row>
                    <xdr:rowOff>220980</xdr:rowOff>
                  </to>
                </anchor>
              </controlPr>
            </control>
          </mc:Choice>
        </mc:AlternateContent>
        <mc:AlternateContent xmlns:mc="http://schemas.openxmlformats.org/markup-compatibility/2006">
          <mc:Choice Requires="x14">
            <control shapeId="12030" r:id="rId490" name="Check Box 766">
              <controlPr defaultSize="0" autoFill="0" autoLine="0" autoPict="0">
                <anchor moveWithCells="1">
                  <from>
                    <xdr:col>7</xdr:col>
                    <xdr:colOff>297180</xdr:colOff>
                    <xdr:row>50</xdr:row>
                    <xdr:rowOff>0</xdr:rowOff>
                  </from>
                  <to>
                    <xdr:col>7</xdr:col>
                    <xdr:colOff>525780</xdr:colOff>
                    <xdr:row>50</xdr:row>
                    <xdr:rowOff>220980</xdr:rowOff>
                  </to>
                </anchor>
              </controlPr>
            </control>
          </mc:Choice>
        </mc:AlternateContent>
        <mc:AlternateContent xmlns:mc="http://schemas.openxmlformats.org/markup-compatibility/2006">
          <mc:Choice Requires="x14">
            <control shapeId="12031" r:id="rId491" name="Check Box 767">
              <controlPr defaultSize="0" autoFill="0" autoLine="0" autoPict="0">
                <anchor moveWithCells="1">
                  <from>
                    <xdr:col>7</xdr:col>
                    <xdr:colOff>297180</xdr:colOff>
                    <xdr:row>51</xdr:row>
                    <xdr:rowOff>0</xdr:rowOff>
                  </from>
                  <to>
                    <xdr:col>7</xdr:col>
                    <xdr:colOff>525780</xdr:colOff>
                    <xdr:row>51</xdr:row>
                    <xdr:rowOff>220980</xdr:rowOff>
                  </to>
                </anchor>
              </controlPr>
            </control>
          </mc:Choice>
        </mc:AlternateContent>
        <mc:AlternateContent xmlns:mc="http://schemas.openxmlformats.org/markup-compatibility/2006">
          <mc:Choice Requires="x14">
            <control shapeId="12032" r:id="rId492" name="Check Box 768">
              <controlPr defaultSize="0" autoFill="0" autoLine="0" autoPict="0">
                <anchor moveWithCells="1">
                  <from>
                    <xdr:col>7</xdr:col>
                    <xdr:colOff>297180</xdr:colOff>
                    <xdr:row>52</xdr:row>
                    <xdr:rowOff>0</xdr:rowOff>
                  </from>
                  <to>
                    <xdr:col>7</xdr:col>
                    <xdr:colOff>525780</xdr:colOff>
                    <xdr:row>52</xdr:row>
                    <xdr:rowOff>220980</xdr:rowOff>
                  </to>
                </anchor>
              </controlPr>
            </control>
          </mc:Choice>
        </mc:AlternateContent>
        <mc:AlternateContent xmlns:mc="http://schemas.openxmlformats.org/markup-compatibility/2006">
          <mc:Choice Requires="x14">
            <control shapeId="12033" r:id="rId493" name="Check Box 769">
              <controlPr defaultSize="0" autoFill="0" autoLine="0" autoPict="0">
                <anchor moveWithCells="1">
                  <from>
                    <xdr:col>7</xdr:col>
                    <xdr:colOff>297180</xdr:colOff>
                    <xdr:row>17</xdr:row>
                    <xdr:rowOff>0</xdr:rowOff>
                  </from>
                  <to>
                    <xdr:col>7</xdr:col>
                    <xdr:colOff>533400</xdr:colOff>
                    <xdr:row>17</xdr:row>
                    <xdr:rowOff>220980</xdr:rowOff>
                  </to>
                </anchor>
              </controlPr>
            </control>
          </mc:Choice>
        </mc:AlternateContent>
        <mc:AlternateContent xmlns:mc="http://schemas.openxmlformats.org/markup-compatibility/2006">
          <mc:Choice Requires="x14">
            <control shapeId="12034" r:id="rId494" name="Check Box 770">
              <controlPr defaultSize="0" autoFill="0" autoLine="0" autoPict="0">
                <anchor moveWithCells="1">
                  <from>
                    <xdr:col>7</xdr:col>
                    <xdr:colOff>297180</xdr:colOff>
                    <xdr:row>18</xdr:row>
                    <xdr:rowOff>0</xdr:rowOff>
                  </from>
                  <to>
                    <xdr:col>7</xdr:col>
                    <xdr:colOff>533400</xdr:colOff>
                    <xdr:row>18</xdr:row>
                    <xdr:rowOff>220980</xdr:rowOff>
                  </to>
                </anchor>
              </controlPr>
            </control>
          </mc:Choice>
        </mc:AlternateContent>
        <mc:AlternateContent xmlns:mc="http://schemas.openxmlformats.org/markup-compatibility/2006">
          <mc:Choice Requires="x14">
            <control shapeId="12035" r:id="rId495" name="Check Box 771">
              <controlPr defaultSize="0" autoFill="0" autoLine="0" autoPict="0">
                <anchor moveWithCells="1">
                  <from>
                    <xdr:col>7</xdr:col>
                    <xdr:colOff>297180</xdr:colOff>
                    <xdr:row>18</xdr:row>
                    <xdr:rowOff>0</xdr:rowOff>
                  </from>
                  <to>
                    <xdr:col>7</xdr:col>
                    <xdr:colOff>533400</xdr:colOff>
                    <xdr:row>18</xdr:row>
                    <xdr:rowOff>220980</xdr:rowOff>
                  </to>
                </anchor>
              </controlPr>
            </control>
          </mc:Choice>
        </mc:AlternateContent>
        <mc:AlternateContent xmlns:mc="http://schemas.openxmlformats.org/markup-compatibility/2006">
          <mc:Choice Requires="x14">
            <control shapeId="12036" r:id="rId496" name="Check Box 772">
              <controlPr defaultSize="0" autoFill="0" autoLine="0" autoPict="0">
                <anchor moveWithCells="1">
                  <from>
                    <xdr:col>7</xdr:col>
                    <xdr:colOff>297180</xdr:colOff>
                    <xdr:row>19</xdr:row>
                    <xdr:rowOff>0</xdr:rowOff>
                  </from>
                  <to>
                    <xdr:col>7</xdr:col>
                    <xdr:colOff>533400</xdr:colOff>
                    <xdr:row>19</xdr:row>
                    <xdr:rowOff>220980</xdr:rowOff>
                  </to>
                </anchor>
              </controlPr>
            </control>
          </mc:Choice>
        </mc:AlternateContent>
        <mc:AlternateContent xmlns:mc="http://schemas.openxmlformats.org/markup-compatibility/2006">
          <mc:Choice Requires="x14">
            <control shapeId="12037" r:id="rId497" name="Check Box 773">
              <controlPr defaultSize="0" autoFill="0" autoLine="0" autoPict="0">
                <anchor moveWithCells="1">
                  <from>
                    <xdr:col>7</xdr:col>
                    <xdr:colOff>297180</xdr:colOff>
                    <xdr:row>19</xdr:row>
                    <xdr:rowOff>0</xdr:rowOff>
                  </from>
                  <to>
                    <xdr:col>7</xdr:col>
                    <xdr:colOff>533400</xdr:colOff>
                    <xdr:row>19</xdr:row>
                    <xdr:rowOff>220980</xdr:rowOff>
                  </to>
                </anchor>
              </controlPr>
            </control>
          </mc:Choice>
        </mc:AlternateContent>
        <mc:AlternateContent xmlns:mc="http://schemas.openxmlformats.org/markup-compatibility/2006">
          <mc:Choice Requires="x14">
            <control shapeId="12038" r:id="rId498" name="Check Box 774">
              <controlPr defaultSize="0" autoFill="0" autoLine="0" autoPict="0">
                <anchor moveWithCells="1">
                  <from>
                    <xdr:col>7</xdr:col>
                    <xdr:colOff>297180</xdr:colOff>
                    <xdr:row>24</xdr:row>
                    <xdr:rowOff>0</xdr:rowOff>
                  </from>
                  <to>
                    <xdr:col>7</xdr:col>
                    <xdr:colOff>533400</xdr:colOff>
                    <xdr:row>24</xdr:row>
                    <xdr:rowOff>220980</xdr:rowOff>
                  </to>
                </anchor>
              </controlPr>
            </control>
          </mc:Choice>
        </mc:AlternateContent>
        <mc:AlternateContent xmlns:mc="http://schemas.openxmlformats.org/markup-compatibility/2006">
          <mc:Choice Requires="x14">
            <control shapeId="12039" r:id="rId499" name="Check Box 775">
              <controlPr defaultSize="0" autoFill="0" autoLine="0" autoPict="0">
                <anchor moveWithCells="1">
                  <from>
                    <xdr:col>7</xdr:col>
                    <xdr:colOff>297180</xdr:colOff>
                    <xdr:row>25</xdr:row>
                    <xdr:rowOff>0</xdr:rowOff>
                  </from>
                  <to>
                    <xdr:col>7</xdr:col>
                    <xdr:colOff>533400</xdr:colOff>
                    <xdr:row>25</xdr:row>
                    <xdr:rowOff>220980</xdr:rowOff>
                  </to>
                </anchor>
              </controlPr>
            </control>
          </mc:Choice>
        </mc:AlternateContent>
        <mc:AlternateContent xmlns:mc="http://schemas.openxmlformats.org/markup-compatibility/2006">
          <mc:Choice Requires="x14">
            <control shapeId="12040" r:id="rId500" name="Check Box 776">
              <controlPr defaultSize="0" autoFill="0" autoLine="0" autoPict="0">
                <anchor moveWithCells="1">
                  <from>
                    <xdr:col>7</xdr:col>
                    <xdr:colOff>297180</xdr:colOff>
                    <xdr:row>25</xdr:row>
                    <xdr:rowOff>0</xdr:rowOff>
                  </from>
                  <to>
                    <xdr:col>7</xdr:col>
                    <xdr:colOff>533400</xdr:colOff>
                    <xdr:row>25</xdr:row>
                    <xdr:rowOff>220980</xdr:rowOff>
                  </to>
                </anchor>
              </controlPr>
            </control>
          </mc:Choice>
        </mc:AlternateContent>
        <mc:AlternateContent xmlns:mc="http://schemas.openxmlformats.org/markup-compatibility/2006">
          <mc:Choice Requires="x14">
            <control shapeId="12041" r:id="rId501" name="Check Box 777">
              <controlPr defaultSize="0" autoFill="0" autoLine="0" autoPict="0">
                <anchor moveWithCells="1">
                  <from>
                    <xdr:col>7</xdr:col>
                    <xdr:colOff>297180</xdr:colOff>
                    <xdr:row>25</xdr:row>
                    <xdr:rowOff>0</xdr:rowOff>
                  </from>
                  <to>
                    <xdr:col>7</xdr:col>
                    <xdr:colOff>533400</xdr:colOff>
                    <xdr:row>25</xdr:row>
                    <xdr:rowOff>220980</xdr:rowOff>
                  </to>
                </anchor>
              </controlPr>
            </control>
          </mc:Choice>
        </mc:AlternateContent>
        <mc:AlternateContent xmlns:mc="http://schemas.openxmlformats.org/markup-compatibility/2006">
          <mc:Choice Requires="x14">
            <control shapeId="12042" r:id="rId502" name="Check Box 778">
              <controlPr defaultSize="0" autoFill="0" autoLine="0" autoPict="0">
                <anchor moveWithCells="1">
                  <from>
                    <xdr:col>7</xdr:col>
                    <xdr:colOff>297180</xdr:colOff>
                    <xdr:row>26</xdr:row>
                    <xdr:rowOff>0</xdr:rowOff>
                  </from>
                  <to>
                    <xdr:col>7</xdr:col>
                    <xdr:colOff>533400</xdr:colOff>
                    <xdr:row>26</xdr:row>
                    <xdr:rowOff>220980</xdr:rowOff>
                  </to>
                </anchor>
              </controlPr>
            </control>
          </mc:Choice>
        </mc:AlternateContent>
        <mc:AlternateContent xmlns:mc="http://schemas.openxmlformats.org/markup-compatibility/2006">
          <mc:Choice Requires="x14">
            <control shapeId="12043" r:id="rId503" name="Check Box 779">
              <controlPr defaultSize="0" autoFill="0" autoLine="0" autoPict="0">
                <anchor moveWithCells="1">
                  <from>
                    <xdr:col>7</xdr:col>
                    <xdr:colOff>297180</xdr:colOff>
                    <xdr:row>26</xdr:row>
                    <xdr:rowOff>0</xdr:rowOff>
                  </from>
                  <to>
                    <xdr:col>7</xdr:col>
                    <xdr:colOff>533400</xdr:colOff>
                    <xdr:row>26</xdr:row>
                    <xdr:rowOff>220980</xdr:rowOff>
                  </to>
                </anchor>
              </controlPr>
            </control>
          </mc:Choice>
        </mc:AlternateContent>
        <mc:AlternateContent xmlns:mc="http://schemas.openxmlformats.org/markup-compatibility/2006">
          <mc:Choice Requires="x14">
            <control shapeId="12044" r:id="rId504" name="Check Box 780">
              <controlPr defaultSize="0" autoFill="0" autoLine="0" autoPict="0">
                <anchor moveWithCells="1">
                  <from>
                    <xdr:col>7</xdr:col>
                    <xdr:colOff>297180</xdr:colOff>
                    <xdr:row>26</xdr:row>
                    <xdr:rowOff>0</xdr:rowOff>
                  </from>
                  <to>
                    <xdr:col>7</xdr:col>
                    <xdr:colOff>533400</xdr:colOff>
                    <xdr:row>26</xdr:row>
                    <xdr:rowOff>220980</xdr:rowOff>
                  </to>
                </anchor>
              </controlPr>
            </control>
          </mc:Choice>
        </mc:AlternateContent>
        <mc:AlternateContent xmlns:mc="http://schemas.openxmlformats.org/markup-compatibility/2006">
          <mc:Choice Requires="x14">
            <control shapeId="12045" r:id="rId505" name="Check Box 781">
              <controlPr defaultSize="0" autoFill="0" autoLine="0" autoPict="0">
                <anchor moveWithCells="1">
                  <from>
                    <xdr:col>7</xdr:col>
                    <xdr:colOff>297180</xdr:colOff>
                    <xdr:row>27</xdr:row>
                    <xdr:rowOff>0</xdr:rowOff>
                  </from>
                  <to>
                    <xdr:col>7</xdr:col>
                    <xdr:colOff>533400</xdr:colOff>
                    <xdr:row>27</xdr:row>
                    <xdr:rowOff>220980</xdr:rowOff>
                  </to>
                </anchor>
              </controlPr>
            </control>
          </mc:Choice>
        </mc:AlternateContent>
        <mc:AlternateContent xmlns:mc="http://schemas.openxmlformats.org/markup-compatibility/2006">
          <mc:Choice Requires="x14">
            <control shapeId="12046" r:id="rId506" name="Check Box 782">
              <controlPr defaultSize="0" autoFill="0" autoLine="0" autoPict="0">
                <anchor moveWithCells="1">
                  <from>
                    <xdr:col>7</xdr:col>
                    <xdr:colOff>297180</xdr:colOff>
                    <xdr:row>27</xdr:row>
                    <xdr:rowOff>0</xdr:rowOff>
                  </from>
                  <to>
                    <xdr:col>7</xdr:col>
                    <xdr:colOff>533400</xdr:colOff>
                    <xdr:row>27</xdr:row>
                    <xdr:rowOff>220980</xdr:rowOff>
                  </to>
                </anchor>
              </controlPr>
            </control>
          </mc:Choice>
        </mc:AlternateContent>
        <mc:AlternateContent xmlns:mc="http://schemas.openxmlformats.org/markup-compatibility/2006">
          <mc:Choice Requires="x14">
            <control shapeId="12047" r:id="rId507" name="Check Box 783">
              <controlPr defaultSize="0" autoFill="0" autoLine="0" autoPict="0">
                <anchor moveWithCells="1">
                  <from>
                    <xdr:col>7</xdr:col>
                    <xdr:colOff>297180</xdr:colOff>
                    <xdr:row>48</xdr:row>
                    <xdr:rowOff>0</xdr:rowOff>
                  </from>
                  <to>
                    <xdr:col>7</xdr:col>
                    <xdr:colOff>525780</xdr:colOff>
                    <xdr:row>48</xdr:row>
                    <xdr:rowOff>220980</xdr:rowOff>
                  </to>
                </anchor>
              </controlPr>
            </control>
          </mc:Choice>
        </mc:AlternateContent>
        <mc:AlternateContent xmlns:mc="http://schemas.openxmlformats.org/markup-compatibility/2006">
          <mc:Choice Requires="x14">
            <control shapeId="12048" r:id="rId508" name="Check Box 784">
              <controlPr defaultSize="0" autoFill="0" autoLine="0" autoPict="0">
                <anchor moveWithCells="1">
                  <from>
                    <xdr:col>7</xdr:col>
                    <xdr:colOff>297180</xdr:colOff>
                    <xdr:row>48</xdr:row>
                    <xdr:rowOff>0</xdr:rowOff>
                  </from>
                  <to>
                    <xdr:col>7</xdr:col>
                    <xdr:colOff>525780</xdr:colOff>
                    <xdr:row>48</xdr:row>
                    <xdr:rowOff>220980</xdr:rowOff>
                  </to>
                </anchor>
              </controlPr>
            </control>
          </mc:Choice>
        </mc:AlternateContent>
        <mc:AlternateContent xmlns:mc="http://schemas.openxmlformats.org/markup-compatibility/2006">
          <mc:Choice Requires="x14">
            <control shapeId="12049" r:id="rId509" name="Check Box 785">
              <controlPr defaultSize="0" autoFill="0" autoLine="0" autoPict="0">
                <anchor moveWithCells="1">
                  <from>
                    <xdr:col>7</xdr:col>
                    <xdr:colOff>297180</xdr:colOff>
                    <xdr:row>53</xdr:row>
                    <xdr:rowOff>0</xdr:rowOff>
                  </from>
                  <to>
                    <xdr:col>7</xdr:col>
                    <xdr:colOff>525780</xdr:colOff>
                    <xdr:row>53</xdr:row>
                    <xdr:rowOff>220980</xdr:rowOff>
                  </to>
                </anchor>
              </controlPr>
            </control>
          </mc:Choice>
        </mc:AlternateContent>
        <mc:AlternateContent xmlns:mc="http://schemas.openxmlformats.org/markup-compatibility/2006">
          <mc:Choice Requires="x14">
            <control shapeId="12050" r:id="rId510" name="Check Box 786">
              <controlPr defaultSize="0" autoFill="0" autoLine="0" autoPict="0">
                <anchor moveWithCells="1">
                  <from>
                    <xdr:col>7</xdr:col>
                    <xdr:colOff>297180</xdr:colOff>
                    <xdr:row>53</xdr:row>
                    <xdr:rowOff>0</xdr:rowOff>
                  </from>
                  <to>
                    <xdr:col>7</xdr:col>
                    <xdr:colOff>525780</xdr:colOff>
                    <xdr:row>53</xdr:row>
                    <xdr:rowOff>220980</xdr:rowOff>
                  </to>
                </anchor>
              </controlPr>
            </control>
          </mc:Choice>
        </mc:AlternateContent>
        <mc:AlternateContent xmlns:mc="http://schemas.openxmlformats.org/markup-compatibility/2006">
          <mc:Choice Requires="x14">
            <control shapeId="12051" r:id="rId511" name="Check Box 787">
              <controlPr defaultSize="0" autoFill="0" autoLine="0" autoPict="0">
                <anchor moveWithCells="1">
                  <from>
                    <xdr:col>7</xdr:col>
                    <xdr:colOff>297180</xdr:colOff>
                    <xdr:row>54</xdr:row>
                    <xdr:rowOff>0</xdr:rowOff>
                  </from>
                  <to>
                    <xdr:col>7</xdr:col>
                    <xdr:colOff>525780</xdr:colOff>
                    <xdr:row>54</xdr:row>
                    <xdr:rowOff>220980</xdr:rowOff>
                  </to>
                </anchor>
              </controlPr>
            </control>
          </mc:Choice>
        </mc:AlternateContent>
        <mc:AlternateContent xmlns:mc="http://schemas.openxmlformats.org/markup-compatibility/2006">
          <mc:Choice Requires="x14">
            <control shapeId="12052" r:id="rId512" name="Check Box 788">
              <controlPr defaultSize="0" autoFill="0" autoLine="0" autoPict="0">
                <anchor moveWithCells="1">
                  <from>
                    <xdr:col>7</xdr:col>
                    <xdr:colOff>297180</xdr:colOff>
                    <xdr:row>54</xdr:row>
                    <xdr:rowOff>0</xdr:rowOff>
                  </from>
                  <to>
                    <xdr:col>7</xdr:col>
                    <xdr:colOff>525780</xdr:colOff>
                    <xdr:row>54</xdr:row>
                    <xdr:rowOff>220980</xdr:rowOff>
                  </to>
                </anchor>
              </controlPr>
            </control>
          </mc:Choice>
        </mc:AlternateContent>
        <mc:AlternateContent xmlns:mc="http://schemas.openxmlformats.org/markup-compatibility/2006">
          <mc:Choice Requires="x14">
            <control shapeId="12053" r:id="rId513" name="Check Box 789">
              <controlPr defaultSize="0" autoFill="0" autoLine="0" autoPict="0">
                <anchor moveWithCells="1">
                  <from>
                    <xdr:col>8</xdr:col>
                    <xdr:colOff>297180</xdr:colOff>
                    <xdr:row>20</xdr:row>
                    <xdr:rowOff>0</xdr:rowOff>
                  </from>
                  <to>
                    <xdr:col>8</xdr:col>
                    <xdr:colOff>533400</xdr:colOff>
                    <xdr:row>20</xdr:row>
                    <xdr:rowOff>220980</xdr:rowOff>
                  </to>
                </anchor>
              </controlPr>
            </control>
          </mc:Choice>
        </mc:AlternateContent>
        <mc:AlternateContent xmlns:mc="http://schemas.openxmlformats.org/markup-compatibility/2006">
          <mc:Choice Requires="x14">
            <control shapeId="12054" r:id="rId514" name="Check Box 790">
              <controlPr defaultSize="0" autoFill="0" autoLine="0" autoPict="0">
                <anchor moveWithCells="1">
                  <from>
                    <xdr:col>8</xdr:col>
                    <xdr:colOff>297180</xdr:colOff>
                    <xdr:row>20</xdr:row>
                    <xdr:rowOff>0</xdr:rowOff>
                  </from>
                  <to>
                    <xdr:col>8</xdr:col>
                    <xdr:colOff>533400</xdr:colOff>
                    <xdr:row>20</xdr:row>
                    <xdr:rowOff>220980</xdr:rowOff>
                  </to>
                </anchor>
              </controlPr>
            </control>
          </mc:Choice>
        </mc:AlternateContent>
        <mc:AlternateContent xmlns:mc="http://schemas.openxmlformats.org/markup-compatibility/2006">
          <mc:Choice Requires="x14">
            <control shapeId="12055" r:id="rId515" name="Check Box 791">
              <controlPr defaultSize="0" autoFill="0" autoLine="0" autoPict="0">
                <anchor moveWithCells="1">
                  <from>
                    <xdr:col>8</xdr:col>
                    <xdr:colOff>297180</xdr:colOff>
                    <xdr:row>21</xdr:row>
                    <xdr:rowOff>0</xdr:rowOff>
                  </from>
                  <to>
                    <xdr:col>8</xdr:col>
                    <xdr:colOff>533400</xdr:colOff>
                    <xdr:row>21</xdr:row>
                    <xdr:rowOff>220980</xdr:rowOff>
                  </to>
                </anchor>
              </controlPr>
            </control>
          </mc:Choice>
        </mc:AlternateContent>
        <mc:AlternateContent xmlns:mc="http://schemas.openxmlformats.org/markup-compatibility/2006">
          <mc:Choice Requires="x14">
            <control shapeId="12056" r:id="rId516" name="Check Box 792">
              <controlPr defaultSize="0" autoFill="0" autoLine="0" autoPict="0">
                <anchor moveWithCells="1">
                  <from>
                    <xdr:col>8</xdr:col>
                    <xdr:colOff>297180</xdr:colOff>
                    <xdr:row>21</xdr:row>
                    <xdr:rowOff>0</xdr:rowOff>
                  </from>
                  <to>
                    <xdr:col>8</xdr:col>
                    <xdr:colOff>533400</xdr:colOff>
                    <xdr:row>21</xdr:row>
                    <xdr:rowOff>220980</xdr:rowOff>
                  </to>
                </anchor>
              </controlPr>
            </control>
          </mc:Choice>
        </mc:AlternateContent>
        <mc:AlternateContent xmlns:mc="http://schemas.openxmlformats.org/markup-compatibility/2006">
          <mc:Choice Requires="x14">
            <control shapeId="12057" r:id="rId517" name="Check Box 793">
              <controlPr defaultSize="0" autoFill="0" autoLine="0" autoPict="0">
                <anchor moveWithCells="1">
                  <from>
                    <xdr:col>8</xdr:col>
                    <xdr:colOff>297180</xdr:colOff>
                    <xdr:row>31</xdr:row>
                    <xdr:rowOff>0</xdr:rowOff>
                  </from>
                  <to>
                    <xdr:col>8</xdr:col>
                    <xdr:colOff>533400</xdr:colOff>
                    <xdr:row>31</xdr:row>
                    <xdr:rowOff>220980</xdr:rowOff>
                  </to>
                </anchor>
              </controlPr>
            </control>
          </mc:Choice>
        </mc:AlternateContent>
        <mc:AlternateContent xmlns:mc="http://schemas.openxmlformats.org/markup-compatibility/2006">
          <mc:Choice Requires="x14">
            <control shapeId="12058" r:id="rId518" name="Check Box 794">
              <controlPr defaultSize="0" autoFill="0" autoLine="0" autoPict="0">
                <anchor moveWithCells="1">
                  <from>
                    <xdr:col>8</xdr:col>
                    <xdr:colOff>297180</xdr:colOff>
                    <xdr:row>32</xdr:row>
                    <xdr:rowOff>0</xdr:rowOff>
                  </from>
                  <to>
                    <xdr:col>8</xdr:col>
                    <xdr:colOff>533400</xdr:colOff>
                    <xdr:row>32</xdr:row>
                    <xdr:rowOff>220980</xdr:rowOff>
                  </to>
                </anchor>
              </controlPr>
            </control>
          </mc:Choice>
        </mc:AlternateContent>
        <mc:AlternateContent xmlns:mc="http://schemas.openxmlformats.org/markup-compatibility/2006">
          <mc:Choice Requires="x14">
            <control shapeId="12059" r:id="rId519" name="Check Box 795">
              <controlPr defaultSize="0" autoFill="0" autoLine="0" autoPict="0">
                <anchor moveWithCells="1">
                  <from>
                    <xdr:col>8</xdr:col>
                    <xdr:colOff>297180</xdr:colOff>
                    <xdr:row>33</xdr:row>
                    <xdr:rowOff>0</xdr:rowOff>
                  </from>
                  <to>
                    <xdr:col>8</xdr:col>
                    <xdr:colOff>533400</xdr:colOff>
                    <xdr:row>33</xdr:row>
                    <xdr:rowOff>220980</xdr:rowOff>
                  </to>
                </anchor>
              </controlPr>
            </control>
          </mc:Choice>
        </mc:AlternateContent>
        <mc:AlternateContent xmlns:mc="http://schemas.openxmlformats.org/markup-compatibility/2006">
          <mc:Choice Requires="x14">
            <control shapeId="12060" r:id="rId520" name="Check Box 796">
              <controlPr defaultSize="0" autoFill="0" autoLine="0" autoPict="0">
                <anchor moveWithCells="1">
                  <from>
                    <xdr:col>8</xdr:col>
                    <xdr:colOff>297180</xdr:colOff>
                    <xdr:row>34</xdr:row>
                    <xdr:rowOff>0</xdr:rowOff>
                  </from>
                  <to>
                    <xdr:col>8</xdr:col>
                    <xdr:colOff>533400</xdr:colOff>
                    <xdr:row>34</xdr:row>
                    <xdr:rowOff>220980</xdr:rowOff>
                  </to>
                </anchor>
              </controlPr>
            </control>
          </mc:Choice>
        </mc:AlternateContent>
        <mc:AlternateContent xmlns:mc="http://schemas.openxmlformats.org/markup-compatibility/2006">
          <mc:Choice Requires="x14">
            <control shapeId="12061" r:id="rId521" name="Check Box 797">
              <controlPr defaultSize="0" autoFill="0" autoLine="0" autoPict="0">
                <anchor moveWithCells="1">
                  <from>
                    <xdr:col>8</xdr:col>
                    <xdr:colOff>297180</xdr:colOff>
                    <xdr:row>35</xdr:row>
                    <xdr:rowOff>0</xdr:rowOff>
                  </from>
                  <to>
                    <xdr:col>8</xdr:col>
                    <xdr:colOff>533400</xdr:colOff>
                    <xdr:row>35</xdr:row>
                    <xdr:rowOff>220980</xdr:rowOff>
                  </to>
                </anchor>
              </controlPr>
            </control>
          </mc:Choice>
        </mc:AlternateContent>
        <mc:AlternateContent xmlns:mc="http://schemas.openxmlformats.org/markup-compatibility/2006">
          <mc:Choice Requires="x14">
            <control shapeId="12062" r:id="rId522" name="Check Box 798">
              <controlPr defaultSize="0" autoFill="0" autoLine="0" autoPict="0">
                <anchor moveWithCells="1">
                  <from>
                    <xdr:col>8</xdr:col>
                    <xdr:colOff>297180</xdr:colOff>
                    <xdr:row>37</xdr:row>
                    <xdr:rowOff>0</xdr:rowOff>
                  </from>
                  <to>
                    <xdr:col>8</xdr:col>
                    <xdr:colOff>525780</xdr:colOff>
                    <xdr:row>37</xdr:row>
                    <xdr:rowOff>220980</xdr:rowOff>
                  </to>
                </anchor>
              </controlPr>
            </control>
          </mc:Choice>
        </mc:AlternateContent>
        <mc:AlternateContent xmlns:mc="http://schemas.openxmlformats.org/markup-compatibility/2006">
          <mc:Choice Requires="x14">
            <control shapeId="12063" r:id="rId523" name="Check Box 799">
              <controlPr defaultSize="0" autoFill="0" autoLine="0" autoPict="0">
                <anchor moveWithCells="1">
                  <from>
                    <xdr:col>8</xdr:col>
                    <xdr:colOff>297180</xdr:colOff>
                    <xdr:row>36</xdr:row>
                    <xdr:rowOff>0</xdr:rowOff>
                  </from>
                  <to>
                    <xdr:col>8</xdr:col>
                    <xdr:colOff>533400</xdr:colOff>
                    <xdr:row>36</xdr:row>
                    <xdr:rowOff>220980</xdr:rowOff>
                  </to>
                </anchor>
              </controlPr>
            </control>
          </mc:Choice>
        </mc:AlternateContent>
        <mc:AlternateContent xmlns:mc="http://schemas.openxmlformats.org/markup-compatibility/2006">
          <mc:Choice Requires="x14">
            <control shapeId="12064" r:id="rId524" name="Check Box 800">
              <controlPr defaultSize="0" autoFill="0" autoLine="0" autoPict="0">
                <anchor moveWithCells="1">
                  <from>
                    <xdr:col>8</xdr:col>
                    <xdr:colOff>297180</xdr:colOff>
                    <xdr:row>39</xdr:row>
                    <xdr:rowOff>0</xdr:rowOff>
                  </from>
                  <to>
                    <xdr:col>8</xdr:col>
                    <xdr:colOff>525780</xdr:colOff>
                    <xdr:row>39</xdr:row>
                    <xdr:rowOff>220980</xdr:rowOff>
                  </to>
                </anchor>
              </controlPr>
            </control>
          </mc:Choice>
        </mc:AlternateContent>
        <mc:AlternateContent xmlns:mc="http://schemas.openxmlformats.org/markup-compatibility/2006">
          <mc:Choice Requires="x14">
            <control shapeId="12065" r:id="rId525" name="Check Box 801">
              <controlPr defaultSize="0" autoFill="0" autoLine="0" autoPict="0">
                <anchor moveWithCells="1">
                  <from>
                    <xdr:col>8</xdr:col>
                    <xdr:colOff>297180</xdr:colOff>
                    <xdr:row>38</xdr:row>
                    <xdr:rowOff>0</xdr:rowOff>
                  </from>
                  <to>
                    <xdr:col>8</xdr:col>
                    <xdr:colOff>525780</xdr:colOff>
                    <xdr:row>38</xdr:row>
                    <xdr:rowOff>220980</xdr:rowOff>
                  </to>
                </anchor>
              </controlPr>
            </control>
          </mc:Choice>
        </mc:AlternateContent>
        <mc:AlternateContent xmlns:mc="http://schemas.openxmlformats.org/markup-compatibility/2006">
          <mc:Choice Requires="x14">
            <control shapeId="12066" r:id="rId526" name="Check Box 802">
              <controlPr defaultSize="0" autoFill="0" autoLine="0" autoPict="0">
                <anchor moveWithCells="1">
                  <from>
                    <xdr:col>9</xdr:col>
                    <xdr:colOff>297180</xdr:colOff>
                    <xdr:row>19</xdr:row>
                    <xdr:rowOff>0</xdr:rowOff>
                  </from>
                  <to>
                    <xdr:col>9</xdr:col>
                    <xdr:colOff>533400</xdr:colOff>
                    <xdr:row>19</xdr:row>
                    <xdr:rowOff>220980</xdr:rowOff>
                  </to>
                </anchor>
              </controlPr>
            </control>
          </mc:Choice>
        </mc:AlternateContent>
        <mc:AlternateContent xmlns:mc="http://schemas.openxmlformats.org/markup-compatibility/2006">
          <mc:Choice Requires="x14">
            <control shapeId="12067" r:id="rId527" name="Check Box 803">
              <controlPr defaultSize="0" autoFill="0" autoLine="0" autoPict="0">
                <anchor moveWithCells="1">
                  <from>
                    <xdr:col>9</xdr:col>
                    <xdr:colOff>297180</xdr:colOff>
                    <xdr:row>20</xdr:row>
                    <xdr:rowOff>0</xdr:rowOff>
                  </from>
                  <to>
                    <xdr:col>9</xdr:col>
                    <xdr:colOff>533400</xdr:colOff>
                    <xdr:row>20</xdr:row>
                    <xdr:rowOff>220980</xdr:rowOff>
                  </to>
                </anchor>
              </controlPr>
            </control>
          </mc:Choice>
        </mc:AlternateContent>
        <mc:AlternateContent xmlns:mc="http://schemas.openxmlformats.org/markup-compatibility/2006">
          <mc:Choice Requires="x14">
            <control shapeId="12068" r:id="rId528" name="Check Box 804">
              <controlPr defaultSize="0" autoFill="0" autoLine="0" autoPict="0">
                <anchor moveWithCells="1">
                  <from>
                    <xdr:col>9</xdr:col>
                    <xdr:colOff>297180</xdr:colOff>
                    <xdr:row>25</xdr:row>
                    <xdr:rowOff>0</xdr:rowOff>
                  </from>
                  <to>
                    <xdr:col>9</xdr:col>
                    <xdr:colOff>533400</xdr:colOff>
                    <xdr:row>25</xdr:row>
                    <xdr:rowOff>220980</xdr:rowOff>
                  </to>
                </anchor>
              </controlPr>
            </control>
          </mc:Choice>
        </mc:AlternateContent>
        <mc:AlternateContent xmlns:mc="http://schemas.openxmlformats.org/markup-compatibility/2006">
          <mc:Choice Requires="x14">
            <control shapeId="12069" r:id="rId529" name="Check Box 805">
              <controlPr defaultSize="0" autoFill="0" autoLine="0" autoPict="0">
                <anchor moveWithCells="1">
                  <from>
                    <xdr:col>9</xdr:col>
                    <xdr:colOff>297180</xdr:colOff>
                    <xdr:row>26</xdr:row>
                    <xdr:rowOff>0</xdr:rowOff>
                  </from>
                  <to>
                    <xdr:col>9</xdr:col>
                    <xdr:colOff>533400</xdr:colOff>
                    <xdr:row>26</xdr:row>
                    <xdr:rowOff>220980</xdr:rowOff>
                  </to>
                </anchor>
              </controlPr>
            </control>
          </mc:Choice>
        </mc:AlternateContent>
        <mc:AlternateContent xmlns:mc="http://schemas.openxmlformats.org/markup-compatibility/2006">
          <mc:Choice Requires="x14">
            <control shapeId="12070" r:id="rId530" name="Check Box 806">
              <controlPr defaultSize="0" autoFill="0" autoLine="0" autoPict="0">
                <anchor moveWithCells="1">
                  <from>
                    <xdr:col>9</xdr:col>
                    <xdr:colOff>297180</xdr:colOff>
                    <xdr:row>27</xdr:row>
                    <xdr:rowOff>0</xdr:rowOff>
                  </from>
                  <to>
                    <xdr:col>9</xdr:col>
                    <xdr:colOff>533400</xdr:colOff>
                    <xdr:row>27</xdr:row>
                    <xdr:rowOff>220980</xdr:rowOff>
                  </to>
                </anchor>
              </controlPr>
            </control>
          </mc:Choice>
        </mc:AlternateContent>
        <mc:AlternateContent xmlns:mc="http://schemas.openxmlformats.org/markup-compatibility/2006">
          <mc:Choice Requires="x14">
            <control shapeId="12071" r:id="rId531" name="Check Box 807">
              <controlPr defaultSize="0" autoFill="0" autoLine="0" autoPict="0">
                <anchor moveWithCells="1">
                  <from>
                    <xdr:col>9</xdr:col>
                    <xdr:colOff>297180</xdr:colOff>
                    <xdr:row>40</xdr:row>
                    <xdr:rowOff>0</xdr:rowOff>
                  </from>
                  <to>
                    <xdr:col>9</xdr:col>
                    <xdr:colOff>525780</xdr:colOff>
                    <xdr:row>40</xdr:row>
                    <xdr:rowOff>220980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7C45-D1A9-45B9-A4E3-A6131E355CF9}">
  <sheetPr>
    <pageSetUpPr fitToPage="1"/>
  </sheetPr>
  <dimension ref="A1:N43"/>
  <sheetViews>
    <sheetView zoomScale="85" zoomScaleNormal="85" workbookViewId="0">
      <selection activeCell="K26" sqref="K1:K1048576"/>
    </sheetView>
  </sheetViews>
  <sheetFormatPr defaultRowHeight="13.2"/>
  <cols>
    <col min="1" max="1" width="5.59765625" style="56" customWidth="1"/>
    <col min="2" max="2" width="3.59765625" style="56" customWidth="1"/>
    <col min="3" max="3" width="5.59765625" style="56" customWidth="1"/>
    <col min="4" max="4" width="23.09765625" style="56" customWidth="1"/>
    <col min="5" max="5" width="5.59765625" style="56" customWidth="1"/>
    <col min="6" max="6" width="3.59765625" style="56" customWidth="1"/>
    <col min="7" max="7" width="5.59765625" style="56" customWidth="1"/>
    <col min="8" max="8" width="26.59765625" style="56" customWidth="1"/>
    <col min="9" max="9" width="9" style="56"/>
    <col min="10" max="10" width="25.59765625" style="211" hidden="1" customWidth="1"/>
    <col min="11" max="11" width="10" style="56" hidden="1" customWidth="1"/>
    <col min="12" max="261" width="9" style="56"/>
    <col min="262" max="262" width="21.5" style="56" customWidth="1"/>
    <col min="263" max="263" width="19.59765625" style="56" customWidth="1"/>
    <col min="264" max="264" width="98.59765625" style="56" customWidth="1"/>
    <col min="265" max="517" width="9" style="56"/>
    <col min="518" max="518" width="21.5" style="56" customWidth="1"/>
    <col min="519" max="519" width="19.59765625" style="56" customWidth="1"/>
    <col min="520" max="520" width="98.59765625" style="56" customWidth="1"/>
    <col min="521" max="773" width="9" style="56"/>
    <col min="774" max="774" width="21.5" style="56" customWidth="1"/>
    <col min="775" max="775" width="19.59765625" style="56" customWidth="1"/>
    <col min="776" max="776" width="98.59765625" style="56" customWidth="1"/>
    <col min="777" max="1029" width="9" style="56"/>
    <col min="1030" max="1030" width="21.5" style="56" customWidth="1"/>
    <col min="1031" max="1031" width="19.59765625" style="56" customWidth="1"/>
    <col min="1032" max="1032" width="98.59765625" style="56" customWidth="1"/>
    <col min="1033" max="1285" width="9" style="56"/>
    <col min="1286" max="1286" width="21.5" style="56" customWidth="1"/>
    <col min="1287" max="1287" width="19.59765625" style="56" customWidth="1"/>
    <col min="1288" max="1288" width="98.59765625" style="56" customWidth="1"/>
    <col min="1289" max="1541" width="9" style="56"/>
    <col min="1542" max="1542" width="21.5" style="56" customWidth="1"/>
    <col min="1543" max="1543" width="19.59765625" style="56" customWidth="1"/>
    <col min="1544" max="1544" width="98.59765625" style="56" customWidth="1"/>
    <col min="1545" max="1797" width="9" style="56"/>
    <col min="1798" max="1798" width="21.5" style="56" customWidth="1"/>
    <col min="1799" max="1799" width="19.59765625" style="56" customWidth="1"/>
    <col min="1800" max="1800" width="98.59765625" style="56" customWidth="1"/>
    <col min="1801" max="2053" width="9" style="56"/>
    <col min="2054" max="2054" width="21.5" style="56" customWidth="1"/>
    <col min="2055" max="2055" width="19.59765625" style="56" customWidth="1"/>
    <col min="2056" max="2056" width="98.59765625" style="56" customWidth="1"/>
    <col min="2057" max="2309" width="9" style="56"/>
    <col min="2310" max="2310" width="21.5" style="56" customWidth="1"/>
    <col min="2311" max="2311" width="19.59765625" style="56" customWidth="1"/>
    <col min="2312" max="2312" width="98.59765625" style="56" customWidth="1"/>
    <col min="2313" max="2565" width="9" style="56"/>
    <col min="2566" max="2566" width="21.5" style="56" customWidth="1"/>
    <col min="2567" max="2567" width="19.59765625" style="56" customWidth="1"/>
    <col min="2568" max="2568" width="98.59765625" style="56" customWidth="1"/>
    <col min="2569" max="2821" width="9" style="56"/>
    <col min="2822" max="2822" width="21.5" style="56" customWidth="1"/>
    <col min="2823" max="2823" width="19.59765625" style="56" customWidth="1"/>
    <col min="2824" max="2824" width="98.59765625" style="56" customWidth="1"/>
    <col min="2825" max="3077" width="9" style="56"/>
    <col min="3078" max="3078" width="21.5" style="56" customWidth="1"/>
    <col min="3079" max="3079" width="19.59765625" style="56" customWidth="1"/>
    <col min="3080" max="3080" width="98.59765625" style="56" customWidth="1"/>
    <col min="3081" max="3333" width="9" style="56"/>
    <col min="3334" max="3334" width="21.5" style="56" customWidth="1"/>
    <col min="3335" max="3335" width="19.59765625" style="56" customWidth="1"/>
    <col min="3336" max="3336" width="98.59765625" style="56" customWidth="1"/>
    <col min="3337" max="3589" width="9" style="56"/>
    <col min="3590" max="3590" width="21.5" style="56" customWidth="1"/>
    <col min="3591" max="3591" width="19.59765625" style="56" customWidth="1"/>
    <col min="3592" max="3592" width="98.59765625" style="56" customWidth="1"/>
    <col min="3593" max="3845" width="9" style="56"/>
    <col min="3846" max="3846" width="21.5" style="56" customWidth="1"/>
    <col min="3847" max="3847" width="19.59765625" style="56" customWidth="1"/>
    <col min="3848" max="3848" width="98.59765625" style="56" customWidth="1"/>
    <col min="3849" max="4101" width="9" style="56"/>
    <col min="4102" max="4102" width="21.5" style="56" customWidth="1"/>
    <col min="4103" max="4103" width="19.59765625" style="56" customWidth="1"/>
    <col min="4104" max="4104" width="98.59765625" style="56" customWidth="1"/>
    <col min="4105" max="4357" width="9" style="56"/>
    <col min="4358" max="4358" width="21.5" style="56" customWidth="1"/>
    <col min="4359" max="4359" width="19.59765625" style="56" customWidth="1"/>
    <col min="4360" max="4360" width="98.59765625" style="56" customWidth="1"/>
    <col min="4361" max="4613" width="9" style="56"/>
    <col min="4614" max="4614" width="21.5" style="56" customWidth="1"/>
    <col min="4615" max="4615" width="19.59765625" style="56" customWidth="1"/>
    <col min="4616" max="4616" width="98.59765625" style="56" customWidth="1"/>
    <col min="4617" max="4869" width="9" style="56"/>
    <col min="4870" max="4870" width="21.5" style="56" customWidth="1"/>
    <col min="4871" max="4871" width="19.59765625" style="56" customWidth="1"/>
    <col min="4872" max="4872" width="98.59765625" style="56" customWidth="1"/>
    <col min="4873" max="5125" width="9" style="56"/>
    <col min="5126" max="5126" width="21.5" style="56" customWidth="1"/>
    <col min="5127" max="5127" width="19.59765625" style="56" customWidth="1"/>
    <col min="5128" max="5128" width="98.59765625" style="56" customWidth="1"/>
    <col min="5129" max="5381" width="9" style="56"/>
    <col min="5382" max="5382" width="21.5" style="56" customWidth="1"/>
    <col min="5383" max="5383" width="19.59765625" style="56" customWidth="1"/>
    <col min="5384" max="5384" width="98.59765625" style="56" customWidth="1"/>
    <col min="5385" max="5637" width="9" style="56"/>
    <col min="5638" max="5638" width="21.5" style="56" customWidth="1"/>
    <col min="5639" max="5639" width="19.59765625" style="56" customWidth="1"/>
    <col min="5640" max="5640" width="98.59765625" style="56" customWidth="1"/>
    <col min="5641" max="5893" width="9" style="56"/>
    <col min="5894" max="5894" width="21.5" style="56" customWidth="1"/>
    <col min="5895" max="5895" width="19.59765625" style="56" customWidth="1"/>
    <col min="5896" max="5896" width="98.59765625" style="56" customWidth="1"/>
    <col min="5897" max="6149" width="9" style="56"/>
    <col min="6150" max="6150" width="21.5" style="56" customWidth="1"/>
    <col min="6151" max="6151" width="19.59765625" style="56" customWidth="1"/>
    <col min="6152" max="6152" width="98.59765625" style="56" customWidth="1"/>
    <col min="6153" max="6405" width="9" style="56"/>
    <col min="6406" max="6406" width="21.5" style="56" customWidth="1"/>
    <col min="6407" max="6407" width="19.59765625" style="56" customWidth="1"/>
    <col min="6408" max="6408" width="98.59765625" style="56" customWidth="1"/>
    <col min="6409" max="6661" width="9" style="56"/>
    <col min="6662" max="6662" width="21.5" style="56" customWidth="1"/>
    <col min="6663" max="6663" width="19.59765625" style="56" customWidth="1"/>
    <col min="6664" max="6664" width="98.59765625" style="56" customWidth="1"/>
    <col min="6665" max="6917" width="9" style="56"/>
    <col min="6918" max="6918" width="21.5" style="56" customWidth="1"/>
    <col min="6919" max="6919" width="19.59765625" style="56" customWidth="1"/>
    <col min="6920" max="6920" width="98.59765625" style="56" customWidth="1"/>
    <col min="6921" max="7173" width="9" style="56"/>
    <col min="7174" max="7174" width="21.5" style="56" customWidth="1"/>
    <col min="7175" max="7175" width="19.59765625" style="56" customWidth="1"/>
    <col min="7176" max="7176" width="98.59765625" style="56" customWidth="1"/>
    <col min="7177" max="7429" width="9" style="56"/>
    <col min="7430" max="7430" width="21.5" style="56" customWidth="1"/>
    <col min="7431" max="7431" width="19.59765625" style="56" customWidth="1"/>
    <col min="7432" max="7432" width="98.59765625" style="56" customWidth="1"/>
    <col min="7433" max="7685" width="9" style="56"/>
    <col min="7686" max="7686" width="21.5" style="56" customWidth="1"/>
    <col min="7687" max="7687" width="19.59765625" style="56" customWidth="1"/>
    <col min="7688" max="7688" width="98.59765625" style="56" customWidth="1"/>
    <col min="7689" max="7941" width="9" style="56"/>
    <col min="7942" max="7942" width="21.5" style="56" customWidth="1"/>
    <col min="7943" max="7943" width="19.59765625" style="56" customWidth="1"/>
    <col min="7944" max="7944" width="98.59765625" style="56" customWidth="1"/>
    <col min="7945" max="8197" width="9" style="56"/>
    <col min="8198" max="8198" width="21.5" style="56" customWidth="1"/>
    <col min="8199" max="8199" width="19.59765625" style="56" customWidth="1"/>
    <col min="8200" max="8200" width="98.59765625" style="56" customWidth="1"/>
    <col min="8201" max="8453" width="9" style="56"/>
    <col min="8454" max="8454" width="21.5" style="56" customWidth="1"/>
    <col min="8455" max="8455" width="19.59765625" style="56" customWidth="1"/>
    <col min="8456" max="8456" width="98.59765625" style="56" customWidth="1"/>
    <col min="8457" max="8709" width="9" style="56"/>
    <col min="8710" max="8710" width="21.5" style="56" customWidth="1"/>
    <col min="8711" max="8711" width="19.59765625" style="56" customWidth="1"/>
    <col min="8712" max="8712" width="98.59765625" style="56" customWidth="1"/>
    <col min="8713" max="8965" width="9" style="56"/>
    <col min="8966" max="8966" width="21.5" style="56" customWidth="1"/>
    <col min="8967" max="8967" width="19.59765625" style="56" customWidth="1"/>
    <col min="8968" max="8968" width="98.59765625" style="56" customWidth="1"/>
    <col min="8969" max="9221" width="9" style="56"/>
    <col min="9222" max="9222" width="21.5" style="56" customWidth="1"/>
    <col min="9223" max="9223" width="19.59765625" style="56" customWidth="1"/>
    <col min="9224" max="9224" width="98.59765625" style="56" customWidth="1"/>
    <col min="9225" max="9477" width="9" style="56"/>
    <col min="9478" max="9478" width="21.5" style="56" customWidth="1"/>
    <col min="9479" max="9479" width="19.59765625" style="56" customWidth="1"/>
    <col min="9480" max="9480" width="98.59765625" style="56" customWidth="1"/>
    <col min="9481" max="9733" width="9" style="56"/>
    <col min="9734" max="9734" width="21.5" style="56" customWidth="1"/>
    <col min="9735" max="9735" width="19.59765625" style="56" customWidth="1"/>
    <col min="9736" max="9736" width="98.59765625" style="56" customWidth="1"/>
    <col min="9737" max="9989" width="9" style="56"/>
    <col min="9990" max="9990" width="21.5" style="56" customWidth="1"/>
    <col min="9991" max="9991" width="19.59765625" style="56" customWidth="1"/>
    <col min="9992" max="9992" width="98.59765625" style="56" customWidth="1"/>
    <col min="9993" max="10245" width="9" style="56"/>
    <col min="10246" max="10246" width="21.5" style="56" customWidth="1"/>
    <col min="10247" max="10247" width="19.59765625" style="56" customWidth="1"/>
    <col min="10248" max="10248" width="98.59765625" style="56" customWidth="1"/>
    <col min="10249" max="10501" width="9" style="56"/>
    <col min="10502" max="10502" width="21.5" style="56" customWidth="1"/>
    <col min="10503" max="10503" width="19.59765625" style="56" customWidth="1"/>
    <col min="10504" max="10504" width="98.59765625" style="56" customWidth="1"/>
    <col min="10505" max="10757" width="9" style="56"/>
    <col min="10758" max="10758" width="21.5" style="56" customWidth="1"/>
    <col min="10759" max="10759" width="19.59765625" style="56" customWidth="1"/>
    <col min="10760" max="10760" width="98.59765625" style="56" customWidth="1"/>
    <col min="10761" max="11013" width="9" style="56"/>
    <col min="11014" max="11014" width="21.5" style="56" customWidth="1"/>
    <col min="11015" max="11015" width="19.59765625" style="56" customWidth="1"/>
    <col min="11016" max="11016" width="98.59765625" style="56" customWidth="1"/>
    <col min="11017" max="11269" width="9" style="56"/>
    <col min="11270" max="11270" width="21.5" style="56" customWidth="1"/>
    <col min="11271" max="11271" width="19.59765625" style="56" customWidth="1"/>
    <col min="11272" max="11272" width="98.59765625" style="56" customWidth="1"/>
    <col min="11273" max="11525" width="9" style="56"/>
    <col min="11526" max="11526" width="21.5" style="56" customWidth="1"/>
    <col min="11527" max="11527" width="19.59765625" style="56" customWidth="1"/>
    <col min="11528" max="11528" width="98.59765625" style="56" customWidth="1"/>
    <col min="11529" max="11781" width="9" style="56"/>
    <col min="11782" max="11782" width="21.5" style="56" customWidth="1"/>
    <col min="11783" max="11783" width="19.59765625" style="56" customWidth="1"/>
    <col min="11784" max="11784" width="98.59765625" style="56" customWidth="1"/>
    <col min="11785" max="12037" width="9" style="56"/>
    <col min="12038" max="12038" width="21.5" style="56" customWidth="1"/>
    <col min="12039" max="12039" width="19.59765625" style="56" customWidth="1"/>
    <col min="12040" max="12040" width="98.59765625" style="56" customWidth="1"/>
    <col min="12041" max="12293" width="9" style="56"/>
    <col min="12294" max="12294" width="21.5" style="56" customWidth="1"/>
    <col min="12295" max="12295" width="19.59765625" style="56" customWidth="1"/>
    <col min="12296" max="12296" width="98.59765625" style="56" customWidth="1"/>
    <col min="12297" max="12549" width="9" style="56"/>
    <col min="12550" max="12550" width="21.5" style="56" customWidth="1"/>
    <col min="12551" max="12551" width="19.59765625" style="56" customWidth="1"/>
    <col min="12552" max="12552" width="98.59765625" style="56" customWidth="1"/>
    <col min="12553" max="12805" width="9" style="56"/>
    <col min="12806" max="12806" width="21.5" style="56" customWidth="1"/>
    <col min="12807" max="12807" width="19.59765625" style="56" customWidth="1"/>
    <col min="12808" max="12808" width="98.59765625" style="56" customWidth="1"/>
    <col min="12809" max="13061" width="9" style="56"/>
    <col min="13062" max="13062" width="21.5" style="56" customWidth="1"/>
    <col min="13063" max="13063" width="19.59765625" style="56" customWidth="1"/>
    <col min="13064" max="13064" width="98.59765625" style="56" customWidth="1"/>
    <col min="13065" max="13317" width="9" style="56"/>
    <col min="13318" max="13318" width="21.5" style="56" customWidth="1"/>
    <col min="13319" max="13319" width="19.59765625" style="56" customWidth="1"/>
    <col min="13320" max="13320" width="98.59765625" style="56" customWidth="1"/>
    <col min="13321" max="13573" width="9" style="56"/>
    <col min="13574" max="13574" width="21.5" style="56" customWidth="1"/>
    <col min="13575" max="13575" width="19.59765625" style="56" customWidth="1"/>
    <col min="13576" max="13576" width="98.59765625" style="56" customWidth="1"/>
    <col min="13577" max="13829" width="9" style="56"/>
    <col min="13830" max="13830" width="21.5" style="56" customWidth="1"/>
    <col min="13831" max="13831" width="19.59765625" style="56" customWidth="1"/>
    <col min="13832" max="13832" width="98.59765625" style="56" customWidth="1"/>
    <col min="13833" max="14085" width="9" style="56"/>
    <col min="14086" max="14086" width="21.5" style="56" customWidth="1"/>
    <col min="14087" max="14087" width="19.59765625" style="56" customWidth="1"/>
    <col min="14088" max="14088" width="98.59765625" style="56" customWidth="1"/>
    <col min="14089" max="14341" width="9" style="56"/>
    <col min="14342" max="14342" width="21.5" style="56" customWidth="1"/>
    <col min="14343" max="14343" width="19.59765625" style="56" customWidth="1"/>
    <col min="14344" max="14344" width="98.59765625" style="56" customWidth="1"/>
    <col min="14345" max="14597" width="9" style="56"/>
    <col min="14598" max="14598" width="21.5" style="56" customWidth="1"/>
    <col min="14599" max="14599" width="19.59765625" style="56" customWidth="1"/>
    <col min="14600" max="14600" width="98.59765625" style="56" customWidth="1"/>
    <col min="14601" max="14853" width="9" style="56"/>
    <col min="14854" max="14854" width="21.5" style="56" customWidth="1"/>
    <col min="14855" max="14855" width="19.59765625" style="56" customWidth="1"/>
    <col min="14856" max="14856" width="98.59765625" style="56" customWidth="1"/>
    <col min="14857" max="15109" width="9" style="56"/>
    <col min="15110" max="15110" width="21.5" style="56" customWidth="1"/>
    <col min="15111" max="15111" width="19.59765625" style="56" customWidth="1"/>
    <col min="15112" max="15112" width="98.59765625" style="56" customWidth="1"/>
    <col min="15113" max="15365" width="9" style="56"/>
    <col min="15366" max="15366" width="21.5" style="56" customWidth="1"/>
    <col min="15367" max="15367" width="19.59765625" style="56" customWidth="1"/>
    <col min="15368" max="15368" width="98.59765625" style="56" customWidth="1"/>
    <col min="15369" max="15621" width="9" style="56"/>
    <col min="15622" max="15622" width="21.5" style="56" customWidth="1"/>
    <col min="15623" max="15623" width="19.59765625" style="56" customWidth="1"/>
    <col min="15624" max="15624" width="98.59765625" style="56" customWidth="1"/>
    <col min="15625" max="15877" width="9" style="56"/>
    <col min="15878" max="15878" width="21.5" style="56" customWidth="1"/>
    <col min="15879" max="15879" width="19.59765625" style="56" customWidth="1"/>
    <col min="15880" max="15880" width="98.59765625" style="56" customWidth="1"/>
    <col min="15881" max="16133" width="9" style="56"/>
    <col min="16134" max="16134" width="21.5" style="56" customWidth="1"/>
    <col min="16135" max="16135" width="19.59765625" style="56" customWidth="1"/>
    <col min="16136" max="16136" width="98.59765625" style="56" customWidth="1"/>
    <col min="16137" max="16384" width="9" style="56"/>
  </cols>
  <sheetData>
    <row r="1" spans="1:14" s="213" customFormat="1" ht="16.5" customHeight="1">
      <c r="A1" s="1189" t="s">
        <v>4647</v>
      </c>
      <c r="B1" s="1189"/>
      <c r="C1" s="1189"/>
      <c r="D1" s="1189"/>
      <c r="E1" s="1189"/>
      <c r="F1" s="1189"/>
      <c r="G1" s="1189"/>
      <c r="H1" s="1189"/>
      <c r="I1" s="209"/>
      <c r="J1" s="210" t="s">
        <v>4630</v>
      </c>
      <c r="K1" s="210"/>
      <c r="L1" s="210"/>
      <c r="M1" s="210"/>
      <c r="N1" s="210"/>
    </row>
    <row r="2" spans="1:14" s="213" customFormat="1" ht="11.25" customHeight="1">
      <c r="A2" s="1192"/>
      <c r="B2" s="1192"/>
      <c r="C2" s="1192"/>
      <c r="D2" s="1192"/>
      <c r="E2" s="1192"/>
      <c r="F2" s="1192"/>
      <c r="G2" s="1192"/>
      <c r="H2" s="1192"/>
      <c r="I2" s="214"/>
      <c r="J2" s="214"/>
      <c r="K2" s="214"/>
      <c r="L2" s="214"/>
      <c r="M2" s="214"/>
      <c r="N2" s="214"/>
    </row>
    <row r="3" spans="1:14" s="213" customFormat="1" ht="15" customHeight="1">
      <c r="A3" s="1190" t="s">
        <v>4633</v>
      </c>
      <c r="B3" s="1190"/>
      <c r="C3" s="1190"/>
      <c r="D3" s="1190"/>
      <c r="E3" s="1190"/>
      <c r="F3" s="1190"/>
      <c r="G3" s="1190"/>
      <c r="H3" s="1190"/>
      <c r="I3" s="214"/>
      <c r="J3" s="214" t="s">
        <v>4629</v>
      </c>
      <c r="K3" s="214"/>
      <c r="L3" s="214"/>
      <c r="M3" s="214"/>
      <c r="N3" s="214"/>
    </row>
    <row r="4" spans="1:14" s="213" customFormat="1" ht="12" customHeight="1">
      <c r="A4" s="1197"/>
      <c r="B4" s="1197"/>
      <c r="C4" s="1197"/>
      <c r="D4" s="1197"/>
      <c r="E4" s="1197"/>
      <c r="F4" s="1197"/>
      <c r="G4" s="1197"/>
      <c r="H4" s="1197"/>
      <c r="I4" s="214"/>
      <c r="J4" s="214"/>
      <c r="K4" s="214"/>
      <c r="L4" s="214"/>
      <c r="M4" s="214"/>
      <c r="N4" s="214"/>
    </row>
    <row r="5" spans="1:14" s="213" customFormat="1" ht="12.75" customHeight="1">
      <c r="A5" s="1202" t="s">
        <v>4632</v>
      </c>
      <c r="B5" s="1203"/>
      <c r="C5" s="1203"/>
      <c r="D5" s="1204"/>
      <c r="E5" s="1202" t="s">
        <v>4648</v>
      </c>
      <c r="F5" s="1203"/>
      <c r="G5" s="1203"/>
      <c r="H5" s="1204"/>
      <c r="I5" s="214"/>
      <c r="J5" s="214" t="s">
        <v>4631</v>
      </c>
      <c r="K5" s="214"/>
      <c r="L5" s="214"/>
      <c r="M5" s="214"/>
      <c r="N5" s="214"/>
    </row>
    <row r="6" spans="1:14" s="213" customFormat="1">
      <c r="A6" s="1194" t="s">
        <v>4372</v>
      </c>
      <c r="B6" s="1194"/>
      <c r="C6" s="1194"/>
      <c r="D6" s="1194"/>
      <c r="E6" s="1193"/>
      <c r="F6" s="1193"/>
      <c r="G6" s="1193"/>
      <c r="H6" s="1193"/>
      <c r="I6" s="214"/>
      <c r="J6" s="214"/>
      <c r="K6" s="214"/>
      <c r="L6" s="214"/>
      <c r="M6" s="214"/>
      <c r="N6" s="214"/>
    </row>
    <row r="7" spans="1:14" s="213" customFormat="1">
      <c r="A7" s="1195"/>
      <c r="B7" s="1195"/>
      <c r="C7" s="1195"/>
      <c r="D7" s="1195"/>
      <c r="E7" s="1196"/>
      <c r="F7" s="1196"/>
      <c r="G7" s="1196"/>
      <c r="H7" s="1196"/>
      <c r="I7" s="214"/>
      <c r="J7" s="214"/>
      <c r="K7" s="214"/>
      <c r="L7" s="214"/>
      <c r="M7" s="214"/>
      <c r="N7" s="214"/>
    </row>
    <row r="8" spans="1:14" s="213" customFormat="1">
      <c r="A8" s="1195"/>
      <c r="B8" s="1195"/>
      <c r="C8" s="1195"/>
      <c r="D8" s="1195"/>
      <c r="E8" s="1193"/>
      <c r="F8" s="1193"/>
      <c r="G8" s="1193"/>
      <c r="H8" s="1193"/>
      <c r="I8" s="214"/>
      <c r="J8" s="214"/>
      <c r="K8" s="214"/>
      <c r="L8" s="214"/>
      <c r="M8" s="214"/>
      <c r="N8" s="214"/>
    </row>
    <row r="9" spans="1:14" s="213" customFormat="1">
      <c r="A9" s="1195"/>
      <c r="B9" s="1195"/>
      <c r="C9" s="1195"/>
      <c r="D9" s="1195"/>
      <c r="E9" s="1193"/>
      <c r="F9" s="1193"/>
      <c r="G9" s="1193"/>
      <c r="H9" s="1193"/>
      <c r="I9" s="214"/>
      <c r="J9" s="214"/>
      <c r="K9" s="214"/>
      <c r="L9" s="214"/>
      <c r="M9" s="214"/>
      <c r="N9" s="214"/>
    </row>
    <row r="10" spans="1:14" s="213" customFormat="1">
      <c r="A10" s="1195"/>
      <c r="B10" s="1195"/>
      <c r="C10" s="1195"/>
      <c r="D10" s="1195"/>
      <c r="E10" s="1193"/>
      <c r="F10" s="1193"/>
      <c r="G10" s="1193"/>
      <c r="H10" s="1193"/>
      <c r="I10" s="214"/>
      <c r="J10" s="214"/>
      <c r="K10" s="214"/>
      <c r="L10" s="214"/>
      <c r="M10" s="214"/>
      <c r="N10" s="214"/>
    </row>
    <row r="11" spans="1:14" s="213" customFormat="1">
      <c r="A11" s="1198"/>
      <c r="B11" s="1198"/>
      <c r="C11" s="1198"/>
      <c r="D11" s="1198"/>
      <c r="E11" s="1198"/>
      <c r="F11" s="1198"/>
      <c r="G11" s="1198"/>
      <c r="H11" s="1198"/>
      <c r="I11" s="214"/>
      <c r="J11" s="214"/>
      <c r="K11" s="214"/>
      <c r="L11" s="214"/>
      <c r="M11" s="214"/>
      <c r="N11" s="214"/>
    </row>
    <row r="12" spans="1:14" s="213" customFormat="1" ht="33.75" customHeight="1">
      <c r="A12" s="1190" t="s">
        <v>4649</v>
      </c>
      <c r="B12" s="1190"/>
      <c r="C12" s="1190"/>
      <c r="D12" s="1190"/>
      <c r="E12" s="1190"/>
      <c r="F12" s="1190"/>
      <c r="G12" s="1190"/>
      <c r="H12" s="1190"/>
      <c r="I12" s="214"/>
      <c r="J12" s="210" t="s">
        <v>4634</v>
      </c>
      <c r="K12" s="214"/>
      <c r="L12" s="214"/>
      <c r="M12" s="214"/>
      <c r="N12" s="214"/>
    </row>
    <row r="13" spans="1:14" s="213" customFormat="1" ht="13.8">
      <c r="B13" s="88"/>
      <c r="C13" s="88"/>
      <c r="D13" s="88"/>
      <c r="E13" s="88"/>
      <c r="F13" s="210"/>
      <c r="G13" s="210"/>
      <c r="H13" s="214"/>
      <c r="I13" s="214"/>
      <c r="J13" s="214"/>
      <c r="K13" s="214"/>
      <c r="L13" s="214"/>
      <c r="M13" s="214"/>
      <c r="N13" s="214"/>
    </row>
    <row r="14" spans="1:14" s="213" customFormat="1">
      <c r="B14" s="215"/>
      <c r="C14" s="216"/>
      <c r="D14" s="216" t="s">
        <v>4325</v>
      </c>
      <c r="E14" s="216"/>
      <c r="F14" s="215"/>
      <c r="G14" s="216"/>
      <c r="H14" s="212" t="s">
        <v>4326</v>
      </c>
      <c r="I14" s="214"/>
      <c r="J14" s="214"/>
      <c r="K14" s="214"/>
      <c r="L14" s="214"/>
      <c r="M14" s="214"/>
      <c r="N14" s="214"/>
    </row>
    <row r="15" spans="1:14" s="213" customFormat="1">
      <c r="B15" s="217"/>
      <c r="C15" s="217"/>
      <c r="D15" s="217"/>
      <c r="E15" s="217"/>
      <c r="F15" s="214"/>
      <c r="G15" s="214"/>
      <c r="H15" s="214"/>
      <c r="I15" s="214"/>
      <c r="J15" s="214"/>
      <c r="K15" s="214"/>
      <c r="L15" s="214"/>
      <c r="M15" s="214"/>
      <c r="N15" s="214"/>
    </row>
    <row r="16" spans="1:14" s="213" customFormat="1" ht="26.25" customHeight="1">
      <c r="A16" s="1191" t="s">
        <v>4636</v>
      </c>
      <c r="B16" s="1191"/>
      <c r="C16" s="1191"/>
      <c r="D16" s="1191"/>
      <c r="E16" s="1191"/>
      <c r="F16" s="1191"/>
      <c r="G16" s="1191"/>
      <c r="H16" s="1191"/>
      <c r="I16" s="214"/>
      <c r="J16" s="210" t="s">
        <v>4635</v>
      </c>
      <c r="K16" s="214"/>
      <c r="L16" s="214"/>
      <c r="M16" s="214"/>
      <c r="N16" s="214"/>
    </row>
    <row r="17" spans="1:14" s="213" customFormat="1" ht="13.8">
      <c r="B17" s="88"/>
      <c r="C17" s="88"/>
      <c r="D17" s="88"/>
      <c r="E17" s="88"/>
      <c r="F17" s="210"/>
      <c r="G17" s="210"/>
      <c r="H17" s="214"/>
      <c r="I17" s="214"/>
      <c r="J17" s="214"/>
      <c r="K17" s="214"/>
      <c r="L17" s="214"/>
      <c r="M17" s="214"/>
      <c r="N17" s="214"/>
    </row>
    <row r="18" spans="1:14" s="213" customFormat="1">
      <c r="B18" s="215"/>
      <c r="C18" s="216"/>
      <c r="D18" s="216" t="s">
        <v>4325</v>
      </c>
      <c r="E18" s="216"/>
      <c r="F18" s="215"/>
      <c r="G18" s="216"/>
      <c r="H18" s="212" t="s">
        <v>4326</v>
      </c>
      <c r="I18" s="214"/>
      <c r="J18" s="214"/>
      <c r="K18" s="214"/>
      <c r="L18" s="214"/>
      <c r="M18" s="214"/>
      <c r="N18" s="214"/>
    </row>
    <row r="19" spans="1:14" s="213" customFormat="1">
      <c r="B19" s="214"/>
      <c r="C19" s="214"/>
      <c r="D19" s="214"/>
      <c r="E19" s="214"/>
      <c r="F19" s="214"/>
      <c r="G19" s="214"/>
      <c r="H19" s="214"/>
      <c r="I19" s="214"/>
      <c r="J19" s="214"/>
      <c r="K19" s="214"/>
      <c r="L19" s="214"/>
      <c r="M19" s="214"/>
      <c r="N19" s="214"/>
    </row>
    <row r="20" spans="1:14" s="213" customFormat="1" ht="26.25" customHeight="1">
      <c r="A20" s="1190" t="s">
        <v>4650</v>
      </c>
      <c r="B20" s="1190"/>
      <c r="C20" s="1190"/>
      <c r="D20" s="1190"/>
      <c r="E20" s="1190"/>
      <c r="F20" s="1190"/>
      <c r="G20" s="1190"/>
      <c r="H20" s="1190"/>
      <c r="I20" s="210"/>
      <c r="J20" s="210" t="s">
        <v>4637</v>
      </c>
      <c r="K20" s="214"/>
      <c r="L20" s="214"/>
      <c r="M20" s="214"/>
      <c r="N20" s="214"/>
    </row>
    <row r="21" spans="1:14" s="213" customFormat="1" ht="13.8">
      <c r="B21" s="88"/>
      <c r="C21" s="88"/>
      <c r="D21" s="88"/>
      <c r="E21" s="88"/>
      <c r="F21" s="210"/>
      <c r="G21" s="210"/>
      <c r="H21" s="214"/>
      <c r="I21" s="214"/>
      <c r="J21" s="214"/>
      <c r="K21" s="214"/>
      <c r="L21" s="214"/>
      <c r="M21" s="214"/>
      <c r="N21" s="214"/>
    </row>
    <row r="22" spans="1:14" s="213" customFormat="1">
      <c r="B22" s="215"/>
      <c r="C22" s="216"/>
      <c r="D22" s="216" t="s">
        <v>4325</v>
      </c>
      <c r="E22" s="216"/>
      <c r="F22" s="215"/>
      <c r="G22" s="216"/>
      <c r="H22" s="212" t="s">
        <v>4326</v>
      </c>
      <c r="I22" s="214"/>
      <c r="J22" s="214"/>
      <c r="K22" s="214"/>
      <c r="L22" s="214"/>
      <c r="M22" s="214"/>
      <c r="N22" s="214"/>
    </row>
    <row r="23" spans="1:14" s="213" customFormat="1">
      <c r="B23" s="214"/>
      <c r="C23" s="214"/>
      <c r="D23" s="214"/>
      <c r="E23" s="214"/>
      <c r="F23" s="214"/>
      <c r="G23" s="214"/>
      <c r="H23" s="214"/>
      <c r="I23" s="214"/>
      <c r="J23" s="214"/>
      <c r="K23" s="214"/>
      <c r="L23" s="214"/>
      <c r="M23" s="214"/>
      <c r="N23" s="214"/>
    </row>
    <row r="24" spans="1:14" s="213" customFormat="1" ht="15.75" customHeight="1">
      <c r="A24" s="1205" t="s">
        <v>4638</v>
      </c>
      <c r="B24" s="1205"/>
      <c r="C24" s="1205"/>
      <c r="D24" s="1205"/>
      <c r="E24" s="1205"/>
      <c r="F24" s="1205"/>
      <c r="G24" s="1205"/>
      <c r="H24" s="1205"/>
      <c r="I24" s="214"/>
      <c r="J24" s="214" t="s">
        <v>4639</v>
      </c>
      <c r="K24" s="214"/>
      <c r="L24" s="214"/>
      <c r="M24" s="214"/>
      <c r="N24" s="214"/>
    </row>
    <row r="25" spans="1:14" s="213" customFormat="1" ht="9.75" customHeight="1">
      <c r="B25" s="88"/>
      <c r="C25" s="88"/>
      <c r="D25" s="88"/>
      <c r="E25" s="88"/>
      <c r="F25" s="210"/>
      <c r="G25" s="210"/>
      <c r="H25" s="214"/>
      <c r="I25" s="214"/>
      <c r="J25" s="214"/>
      <c r="K25" s="214"/>
      <c r="L25" s="214"/>
      <c r="M25" s="214"/>
      <c r="N25" s="214"/>
    </row>
    <row r="26" spans="1:14" s="213" customFormat="1" ht="45.75" customHeight="1">
      <c r="A26" s="1195"/>
      <c r="B26" s="1195"/>
      <c r="C26" s="1195"/>
      <c r="D26" s="1195"/>
      <c r="E26" s="1195"/>
      <c r="F26" s="1195"/>
      <c r="G26" s="1195"/>
      <c r="H26" s="1195"/>
      <c r="I26" s="214"/>
      <c r="J26" s="214"/>
      <c r="K26" s="214"/>
      <c r="L26" s="214"/>
      <c r="M26" s="214"/>
      <c r="N26" s="214"/>
    </row>
    <row r="27" spans="1:14" s="213" customFormat="1">
      <c r="B27" s="214"/>
      <c r="C27" s="214"/>
      <c r="D27" s="214"/>
      <c r="E27" s="214"/>
      <c r="F27" s="214"/>
      <c r="G27" s="214"/>
      <c r="H27" s="214"/>
      <c r="I27" s="214"/>
      <c r="J27" s="214"/>
      <c r="K27" s="214"/>
      <c r="L27" s="214"/>
      <c r="M27" s="214"/>
      <c r="N27" s="214"/>
    </row>
    <row r="28" spans="1:14" s="213" customFormat="1" ht="15" customHeight="1">
      <c r="A28" s="1190" t="s">
        <v>4640</v>
      </c>
      <c r="B28" s="1190"/>
      <c r="C28" s="1190"/>
      <c r="D28" s="1190"/>
      <c r="E28" s="1190"/>
      <c r="F28" s="1190"/>
      <c r="G28" s="1190"/>
      <c r="H28" s="1190"/>
      <c r="I28" s="210"/>
      <c r="J28" s="214" t="s">
        <v>4641</v>
      </c>
      <c r="K28" s="214"/>
      <c r="L28" s="214"/>
      <c r="M28" s="214"/>
      <c r="N28" s="214"/>
    </row>
    <row r="29" spans="1:14" s="213" customFormat="1" ht="9" customHeight="1">
      <c r="B29" s="88"/>
      <c r="C29" s="88"/>
      <c r="D29" s="88"/>
      <c r="E29" s="88"/>
      <c r="F29" s="210"/>
      <c r="G29" s="210"/>
      <c r="H29" s="214"/>
      <c r="I29" s="214"/>
      <c r="J29" s="214"/>
      <c r="K29" s="214"/>
      <c r="L29" s="214"/>
      <c r="M29" s="214"/>
      <c r="N29" s="214"/>
    </row>
    <row r="30" spans="1:14" s="213" customFormat="1" ht="39" customHeight="1">
      <c r="A30" s="1199"/>
      <c r="B30" s="1200"/>
      <c r="C30" s="1200"/>
      <c r="D30" s="1200"/>
      <c r="E30" s="1200"/>
      <c r="F30" s="1200"/>
      <c r="G30" s="1200"/>
      <c r="H30" s="1201"/>
      <c r="I30" s="214"/>
      <c r="J30" s="214"/>
      <c r="K30" s="214"/>
      <c r="L30" s="214"/>
      <c r="M30" s="214"/>
      <c r="N30" s="214"/>
    </row>
    <row r="31" spans="1:14" s="213" customFormat="1">
      <c r="B31" s="217"/>
      <c r="C31" s="217"/>
      <c r="D31" s="217"/>
      <c r="E31" s="217"/>
      <c r="F31" s="214"/>
      <c r="G31" s="214"/>
      <c r="H31" s="214"/>
      <c r="I31" s="214"/>
      <c r="J31" s="214"/>
      <c r="K31" s="214"/>
      <c r="L31" s="214"/>
      <c r="M31" s="214"/>
      <c r="N31" s="214"/>
    </row>
    <row r="32" spans="1:14" s="213" customFormat="1" ht="15" customHeight="1">
      <c r="A32" s="1191" t="s">
        <v>4642</v>
      </c>
      <c r="B32" s="1191"/>
      <c r="C32" s="1191"/>
      <c r="D32" s="1191"/>
      <c r="E32" s="1191"/>
      <c r="F32" s="1191"/>
      <c r="G32" s="1191"/>
      <c r="H32" s="1191"/>
      <c r="I32" s="214"/>
      <c r="J32" s="214" t="s">
        <v>4643</v>
      </c>
      <c r="K32" s="214"/>
      <c r="L32" s="214"/>
      <c r="M32" s="214"/>
      <c r="N32" s="214"/>
    </row>
    <row r="33" spans="1:14" s="213" customFormat="1" ht="13.8">
      <c r="B33" s="88"/>
      <c r="C33" s="88"/>
      <c r="D33" s="88"/>
      <c r="E33" s="88"/>
      <c r="F33" s="210"/>
      <c r="G33" s="210"/>
      <c r="H33" s="214"/>
      <c r="I33" s="214"/>
      <c r="J33" s="214"/>
      <c r="K33" s="214" t="s">
        <v>4478</v>
      </c>
      <c r="L33" s="214"/>
      <c r="M33" s="214"/>
      <c r="N33" s="214"/>
    </row>
    <row r="34" spans="1:14" s="213" customFormat="1" ht="26.4">
      <c r="B34" s="215"/>
      <c r="C34" s="216"/>
      <c r="D34" s="216" t="s">
        <v>4655</v>
      </c>
      <c r="E34" s="216"/>
      <c r="F34" s="215"/>
      <c r="G34" s="216"/>
      <c r="H34" s="218" t="s">
        <v>4654</v>
      </c>
      <c r="I34" s="214"/>
      <c r="J34" s="214"/>
      <c r="K34" s="214"/>
      <c r="L34" s="214"/>
      <c r="M34" s="214"/>
      <c r="N34" s="214"/>
    </row>
    <row r="35" spans="1:14" s="213" customFormat="1">
      <c r="B35" s="214"/>
      <c r="C35" s="214"/>
      <c r="D35" s="214"/>
      <c r="E35" s="214"/>
      <c r="F35" s="214"/>
      <c r="G35" s="214"/>
      <c r="H35" s="214"/>
      <c r="I35" s="214"/>
      <c r="J35" s="214"/>
      <c r="K35" s="214"/>
      <c r="L35" s="214"/>
      <c r="M35" s="214"/>
      <c r="N35" s="214"/>
    </row>
    <row r="36" spans="1:14" s="213" customFormat="1" ht="15" customHeight="1">
      <c r="A36" s="1191" t="s">
        <v>4651</v>
      </c>
      <c r="B36" s="1191"/>
      <c r="C36" s="1191"/>
      <c r="D36" s="1191"/>
      <c r="E36" s="1191"/>
      <c r="F36" s="1191"/>
      <c r="G36" s="1191"/>
      <c r="H36" s="1191"/>
      <c r="I36" s="214"/>
      <c r="J36" s="214" t="s">
        <v>4644</v>
      </c>
      <c r="K36" s="214"/>
      <c r="L36" s="214"/>
      <c r="M36" s="214"/>
      <c r="N36" s="214"/>
    </row>
    <row r="37" spans="1:14" s="213" customFormat="1" ht="13.8">
      <c r="B37" s="88"/>
      <c r="C37" s="88"/>
      <c r="D37" s="88"/>
      <c r="E37" s="88"/>
      <c r="F37" s="210"/>
      <c r="G37" s="210"/>
      <c r="H37" s="214"/>
      <c r="I37" s="214"/>
      <c r="J37" s="214"/>
      <c r="K37" s="214"/>
      <c r="L37" s="214"/>
      <c r="M37" s="214"/>
      <c r="N37" s="214"/>
    </row>
    <row r="38" spans="1:14" s="213" customFormat="1" ht="26.4">
      <c r="B38" s="215"/>
      <c r="C38" s="216"/>
      <c r="D38" s="216" t="s">
        <v>4652</v>
      </c>
      <c r="E38" s="216"/>
      <c r="F38" s="215"/>
      <c r="G38" s="216"/>
      <c r="H38" s="212" t="s">
        <v>4653</v>
      </c>
      <c r="I38" s="214"/>
      <c r="J38" s="214"/>
      <c r="K38" s="214"/>
      <c r="L38" s="214"/>
      <c r="M38" s="214"/>
      <c r="N38" s="214"/>
    </row>
    <row r="39" spans="1:14" s="213" customFormat="1">
      <c r="B39" s="214"/>
      <c r="C39" s="214"/>
      <c r="D39" s="214"/>
      <c r="E39" s="214"/>
      <c r="F39" s="214"/>
      <c r="G39" s="214"/>
      <c r="H39" s="214"/>
      <c r="I39" s="214"/>
      <c r="J39" s="214"/>
      <c r="K39" s="214"/>
      <c r="L39" s="214"/>
      <c r="M39" s="214"/>
      <c r="N39" s="214"/>
    </row>
    <row r="40" spans="1:14" s="213" customFormat="1" ht="15" customHeight="1">
      <c r="A40" s="1191" t="s">
        <v>4645</v>
      </c>
      <c r="B40" s="1191"/>
      <c r="C40" s="1191"/>
      <c r="D40" s="1191"/>
      <c r="E40" s="1191"/>
      <c r="F40" s="1191"/>
      <c r="G40" s="1191"/>
      <c r="H40" s="1191"/>
      <c r="I40" s="214"/>
      <c r="J40" s="214" t="s">
        <v>4646</v>
      </c>
      <c r="K40" s="214"/>
      <c r="L40" s="214"/>
      <c r="M40" s="214"/>
      <c r="N40" s="214"/>
    </row>
    <row r="41" spans="1:14" s="213" customFormat="1" ht="13.8">
      <c r="B41" s="88"/>
      <c r="C41" s="88"/>
      <c r="D41" s="88"/>
      <c r="E41" s="88"/>
      <c r="F41" s="210"/>
      <c r="G41" s="210"/>
      <c r="H41" s="214"/>
      <c r="I41" s="214"/>
      <c r="J41" s="214"/>
      <c r="K41" s="214"/>
      <c r="L41" s="214"/>
      <c r="M41" s="214"/>
      <c r="N41" s="214"/>
    </row>
    <row r="42" spans="1:14" s="213" customFormat="1" ht="26.4">
      <c r="B42" s="215"/>
      <c r="C42" s="216"/>
      <c r="D42" s="216" t="s">
        <v>4656</v>
      </c>
      <c r="E42" s="216"/>
      <c r="F42" s="215"/>
      <c r="G42" s="216"/>
      <c r="H42" s="212" t="s">
        <v>4657</v>
      </c>
      <c r="I42" s="214"/>
      <c r="J42" s="214"/>
      <c r="K42" s="214"/>
      <c r="L42" s="214"/>
      <c r="M42" s="214"/>
      <c r="N42" s="214"/>
    </row>
    <row r="43" spans="1:14" s="213" customFormat="1">
      <c r="B43" s="214"/>
      <c r="C43" s="214"/>
      <c r="D43" s="214"/>
      <c r="E43" s="214"/>
      <c r="F43" s="214"/>
      <c r="G43" s="214"/>
      <c r="H43" s="214"/>
      <c r="I43" s="214"/>
      <c r="J43" s="214"/>
      <c r="K43" s="214" t="s">
        <v>4658</v>
      </c>
      <c r="L43" s="214"/>
      <c r="M43" s="214"/>
      <c r="N43" s="214"/>
    </row>
  </sheetData>
  <mergeCells count="27">
    <mergeCell ref="A11:H11"/>
    <mergeCell ref="A26:H26"/>
    <mergeCell ref="A30:H30"/>
    <mergeCell ref="A3:H3"/>
    <mergeCell ref="A40:H40"/>
    <mergeCell ref="A5:D5"/>
    <mergeCell ref="E5:H5"/>
    <mergeCell ref="A24:H24"/>
    <mergeCell ref="A28:H28"/>
    <mergeCell ref="A32:H32"/>
    <mergeCell ref="A36:H36"/>
    <mergeCell ref="A1:H1"/>
    <mergeCell ref="A12:H12"/>
    <mergeCell ref="A16:H16"/>
    <mergeCell ref="A20:H20"/>
    <mergeCell ref="A2:H2"/>
    <mergeCell ref="E9:H9"/>
    <mergeCell ref="E10:H10"/>
    <mergeCell ref="A6:D6"/>
    <mergeCell ref="A7:D7"/>
    <mergeCell ref="A8:D8"/>
    <mergeCell ref="A9:D9"/>
    <mergeCell ref="A10:D10"/>
    <mergeCell ref="E7:H7"/>
    <mergeCell ref="E8:H8"/>
    <mergeCell ref="E6:H6"/>
    <mergeCell ref="A4:H4"/>
  </mergeCells>
  <pageMargins left="0.7" right="0.7" top="0.75" bottom="0.75" header="0.3" footer="0.3"/>
  <pageSetup paperSize="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77616-4653-447D-ADBE-3B2B4D4C0837}">
  <sheetPr codeName="Sayfa6"/>
  <dimension ref="A1:J933"/>
  <sheetViews>
    <sheetView topLeftCell="A103" zoomScale="50" zoomScaleNormal="50" workbookViewId="0">
      <selection activeCell="D10" sqref="D10"/>
    </sheetView>
  </sheetViews>
  <sheetFormatPr defaultColWidth="10.5" defaultRowHeight="15.6"/>
  <cols>
    <col min="1" max="1" width="12.09765625" customWidth="1"/>
    <col min="2" max="2" width="47.5" customWidth="1"/>
    <col min="3" max="3" width="23.59765625" customWidth="1"/>
    <col min="4" max="5" width="16.59765625" customWidth="1"/>
    <col min="6" max="6" width="39.09765625" customWidth="1"/>
    <col min="7" max="7" width="50.09765625" customWidth="1"/>
    <col min="8" max="8" width="57.796875" customWidth="1"/>
    <col min="9" max="9" width="60.796875" customWidth="1"/>
    <col min="11" max="16384" width="10.5" style="43"/>
  </cols>
  <sheetData>
    <row r="1" spans="1:9" customFormat="1">
      <c r="A1" t="s">
        <v>922</v>
      </c>
      <c r="B1" t="s">
        <v>923</v>
      </c>
      <c r="C1" t="s">
        <v>924</v>
      </c>
      <c r="D1" t="s">
        <v>925</v>
      </c>
      <c r="E1" t="s">
        <v>926</v>
      </c>
      <c r="F1" t="s">
        <v>927</v>
      </c>
      <c r="G1" t="s">
        <v>928</v>
      </c>
      <c r="H1" t="s">
        <v>929</v>
      </c>
      <c r="I1" t="s">
        <v>930</v>
      </c>
    </row>
    <row r="2" spans="1:9">
      <c r="A2" s="22">
        <v>328</v>
      </c>
      <c r="B2" s="22" t="s">
        <v>29</v>
      </c>
      <c r="C2" s="22" t="s">
        <v>838</v>
      </c>
      <c r="D2" s="22" t="s">
        <v>931</v>
      </c>
      <c r="E2" s="22"/>
      <c r="F2" s="22" t="s">
        <v>932</v>
      </c>
      <c r="G2" s="22" t="s">
        <v>933</v>
      </c>
      <c r="H2" s="22" t="s">
        <v>934</v>
      </c>
      <c r="I2" s="22" t="s">
        <v>935</v>
      </c>
    </row>
    <row r="3" spans="1:9">
      <c r="A3" s="22">
        <v>760</v>
      </c>
      <c r="B3" s="22" t="s">
        <v>588</v>
      </c>
      <c r="C3" s="22" t="s">
        <v>325</v>
      </c>
      <c r="D3" s="22" t="s">
        <v>931</v>
      </c>
      <c r="E3" s="22"/>
      <c r="F3" s="22" t="s">
        <v>936</v>
      </c>
      <c r="G3" s="22" t="s">
        <v>937</v>
      </c>
      <c r="H3" s="22" t="s">
        <v>938</v>
      </c>
      <c r="I3" s="22" t="s">
        <v>939</v>
      </c>
    </row>
    <row r="4" spans="1:9">
      <c r="A4" s="22">
        <v>198</v>
      </c>
      <c r="B4" s="22" t="s">
        <v>27</v>
      </c>
      <c r="C4" s="22" t="s">
        <v>838</v>
      </c>
      <c r="D4" s="22" t="s">
        <v>931</v>
      </c>
      <c r="E4" s="22"/>
      <c r="F4" s="22" t="s">
        <v>940</v>
      </c>
      <c r="G4" s="22" t="s">
        <v>941</v>
      </c>
      <c r="H4" s="22" t="s">
        <v>940</v>
      </c>
      <c r="I4" s="22" t="s">
        <v>940</v>
      </c>
    </row>
    <row r="5" spans="1:9">
      <c r="A5" s="22">
        <v>661</v>
      </c>
      <c r="B5" s="22" t="s">
        <v>490</v>
      </c>
      <c r="C5" s="22" t="s">
        <v>325</v>
      </c>
      <c r="D5" s="22" t="s">
        <v>931</v>
      </c>
      <c r="E5" s="22"/>
      <c r="F5" s="22" t="s">
        <v>942</v>
      </c>
      <c r="G5" s="22" t="s">
        <v>943</v>
      </c>
      <c r="H5" s="22" t="s">
        <v>942</v>
      </c>
      <c r="I5" s="22" t="s">
        <v>942</v>
      </c>
    </row>
    <row r="6" spans="1:9">
      <c r="A6" s="22">
        <v>99526</v>
      </c>
      <c r="B6" s="22" t="s">
        <v>840</v>
      </c>
      <c r="C6" s="22" t="s">
        <v>838</v>
      </c>
      <c r="D6" s="22" t="s">
        <v>931</v>
      </c>
      <c r="E6" s="22"/>
      <c r="F6" s="22" t="s">
        <v>944</v>
      </c>
      <c r="G6" s="22" t="s">
        <v>945</v>
      </c>
      <c r="H6" s="22" t="s">
        <v>946</v>
      </c>
      <c r="I6" s="22" t="s">
        <v>947</v>
      </c>
    </row>
    <row r="7" spans="1:9">
      <c r="A7" s="22">
        <v>99527</v>
      </c>
      <c r="B7" s="22" t="s">
        <v>841</v>
      </c>
      <c r="C7" s="45" t="s">
        <v>838</v>
      </c>
      <c r="D7" s="22" t="s">
        <v>931</v>
      </c>
      <c r="E7" s="22"/>
      <c r="F7" s="22" t="s">
        <v>948</v>
      </c>
      <c r="G7" s="22" t="s">
        <v>949</v>
      </c>
      <c r="H7" s="22" t="s">
        <v>950</v>
      </c>
      <c r="I7" s="22" t="s">
        <v>951</v>
      </c>
    </row>
    <row r="8" spans="1:9">
      <c r="A8" s="22">
        <v>821</v>
      </c>
      <c r="B8" s="22" t="s">
        <v>642</v>
      </c>
      <c r="C8" s="22" t="s">
        <v>325</v>
      </c>
      <c r="D8" s="22" t="s">
        <v>931</v>
      </c>
      <c r="E8" s="22"/>
      <c r="F8" s="22" t="s">
        <v>952</v>
      </c>
      <c r="G8" s="22" t="s">
        <v>953</v>
      </c>
      <c r="H8" s="22" t="s">
        <v>954</v>
      </c>
      <c r="I8" s="22" t="s">
        <v>955</v>
      </c>
    </row>
    <row r="9" spans="1:9">
      <c r="A9" s="22">
        <v>474</v>
      </c>
      <c r="B9" s="22" t="s">
        <v>834</v>
      </c>
      <c r="C9" s="22" t="s">
        <v>30</v>
      </c>
      <c r="D9" s="22" t="s">
        <v>931</v>
      </c>
      <c r="E9" s="22"/>
      <c r="F9" s="22" t="s">
        <v>956</v>
      </c>
      <c r="G9" s="22" t="s">
        <v>957</v>
      </c>
      <c r="H9" s="22" t="s">
        <v>958</v>
      </c>
      <c r="I9" s="22" t="s">
        <v>959</v>
      </c>
    </row>
    <row r="10" spans="1:9">
      <c r="A10" s="22">
        <v>448</v>
      </c>
      <c r="B10" s="22" t="s">
        <v>24</v>
      </c>
      <c r="C10" s="22" t="s">
        <v>838</v>
      </c>
      <c r="D10" s="22" t="s">
        <v>931</v>
      </c>
      <c r="E10" s="22"/>
      <c r="F10" s="22" t="s">
        <v>960</v>
      </c>
      <c r="G10" s="22" t="s">
        <v>961</v>
      </c>
      <c r="H10" s="22" t="s">
        <v>962</v>
      </c>
      <c r="I10" s="22" t="s">
        <v>963</v>
      </c>
    </row>
    <row r="11" spans="1:9">
      <c r="A11" s="22">
        <v>807</v>
      </c>
      <c r="B11" s="22" t="s">
        <v>629</v>
      </c>
      <c r="C11" s="22" t="s">
        <v>325</v>
      </c>
      <c r="D11" s="22" t="s">
        <v>931</v>
      </c>
      <c r="E11" s="22"/>
      <c r="F11" s="22" t="s">
        <v>964</v>
      </c>
      <c r="G11" s="22" t="s">
        <v>965</v>
      </c>
      <c r="H11" s="22" t="s">
        <v>966</v>
      </c>
      <c r="I11" s="22" t="s">
        <v>967</v>
      </c>
    </row>
    <row r="12" spans="1:9">
      <c r="A12" s="22">
        <v>312</v>
      </c>
      <c r="B12" s="22" t="s">
        <v>26</v>
      </c>
      <c r="C12" s="22" t="s">
        <v>30</v>
      </c>
      <c r="D12" s="22" t="s">
        <v>931</v>
      </c>
      <c r="E12" s="22"/>
      <c r="F12" s="22" t="s">
        <v>968</v>
      </c>
      <c r="G12" s="22" t="s">
        <v>968</v>
      </c>
      <c r="H12" s="22" t="s">
        <v>26</v>
      </c>
      <c r="I12" s="22" t="s">
        <v>969</v>
      </c>
    </row>
    <row r="13" spans="1:9">
      <c r="A13" s="22">
        <v>746</v>
      </c>
      <c r="B13" s="22" t="s">
        <v>574</v>
      </c>
      <c r="C13" s="22" t="s">
        <v>325</v>
      </c>
      <c r="D13" s="22" t="s">
        <v>931</v>
      </c>
      <c r="E13" s="22"/>
      <c r="F13" s="22" t="s">
        <v>970</v>
      </c>
      <c r="G13" s="22" t="s">
        <v>970</v>
      </c>
      <c r="H13" s="22" t="s">
        <v>574</v>
      </c>
      <c r="I13" s="22" t="s">
        <v>971</v>
      </c>
    </row>
    <row r="14" spans="1:9">
      <c r="A14" s="22">
        <v>1</v>
      </c>
      <c r="B14" s="22" t="s">
        <v>31</v>
      </c>
      <c r="C14" s="22" t="s">
        <v>838</v>
      </c>
      <c r="D14" s="22" t="s">
        <v>931</v>
      </c>
      <c r="E14" s="22"/>
      <c r="F14" s="22" t="s">
        <v>972</v>
      </c>
      <c r="G14" s="22" t="s">
        <v>973</v>
      </c>
      <c r="H14" s="22" t="s">
        <v>974</v>
      </c>
      <c r="I14" s="22" t="s">
        <v>975</v>
      </c>
    </row>
    <row r="15" spans="1:9">
      <c r="A15" s="22">
        <v>493</v>
      </c>
      <c r="B15" s="22" t="s">
        <v>324</v>
      </c>
      <c r="C15" s="22" t="s">
        <v>325</v>
      </c>
      <c r="D15" s="22" t="s">
        <v>931</v>
      </c>
      <c r="E15" s="22"/>
      <c r="F15" s="22" t="s">
        <v>976</v>
      </c>
      <c r="G15" s="22" t="s">
        <v>977</v>
      </c>
      <c r="H15" s="22" t="s">
        <v>978</v>
      </c>
      <c r="I15" s="22" t="s">
        <v>979</v>
      </c>
    </row>
    <row r="16" spans="1:9">
      <c r="A16" s="22">
        <v>173</v>
      </c>
      <c r="B16" s="22" t="s">
        <v>251</v>
      </c>
      <c r="C16" s="22" t="s">
        <v>838</v>
      </c>
      <c r="D16" s="22" t="s">
        <v>931</v>
      </c>
      <c r="E16" s="22"/>
      <c r="F16" s="22" t="s">
        <v>251</v>
      </c>
      <c r="G16" s="22" t="s">
        <v>980</v>
      </c>
      <c r="H16" s="22" t="s">
        <v>981</v>
      </c>
      <c r="I16" s="22" t="s">
        <v>982</v>
      </c>
    </row>
    <row r="17" spans="1:9">
      <c r="A17" s="22">
        <v>637</v>
      </c>
      <c r="B17" s="22" t="s">
        <v>467</v>
      </c>
      <c r="C17" s="22" t="s">
        <v>325</v>
      </c>
      <c r="D17" s="22" t="s">
        <v>931</v>
      </c>
      <c r="E17" s="22"/>
      <c r="F17" s="22" t="s">
        <v>467</v>
      </c>
      <c r="G17" s="22" t="s">
        <v>983</v>
      </c>
      <c r="H17" s="22" t="s">
        <v>984</v>
      </c>
      <c r="I17" s="22" t="s">
        <v>985</v>
      </c>
    </row>
    <row r="18" spans="1:9">
      <c r="A18" s="22">
        <v>100035</v>
      </c>
      <c r="B18" s="22" t="s">
        <v>32</v>
      </c>
      <c r="C18" s="22" t="s">
        <v>838</v>
      </c>
      <c r="D18" s="22" t="s">
        <v>931</v>
      </c>
      <c r="E18" s="22"/>
      <c r="F18" s="22" t="s">
        <v>32</v>
      </c>
      <c r="G18" s="22" t="s">
        <v>986</v>
      </c>
      <c r="H18" s="22" t="s">
        <v>987</v>
      </c>
      <c r="I18" s="22" t="s">
        <v>987</v>
      </c>
    </row>
    <row r="19" spans="1:9">
      <c r="A19" s="22">
        <v>706</v>
      </c>
      <c r="B19" s="22" t="s">
        <v>534</v>
      </c>
      <c r="C19" s="22" t="s">
        <v>325</v>
      </c>
      <c r="D19" s="22" t="s">
        <v>931</v>
      </c>
      <c r="E19" s="22"/>
      <c r="F19" s="22" t="s">
        <v>988</v>
      </c>
      <c r="G19" s="22" t="s">
        <v>989</v>
      </c>
      <c r="H19" s="22" t="s">
        <v>990</v>
      </c>
      <c r="I19" s="22" t="s">
        <v>990</v>
      </c>
    </row>
    <row r="20" spans="1:9">
      <c r="A20" s="22">
        <v>256</v>
      </c>
      <c r="B20" s="22" t="s">
        <v>842</v>
      </c>
      <c r="C20" s="22" t="s">
        <v>30</v>
      </c>
      <c r="D20" s="22" t="s">
        <v>931</v>
      </c>
      <c r="E20" s="22"/>
      <c r="F20" s="22" t="s">
        <v>991</v>
      </c>
      <c r="G20" s="22" t="s">
        <v>992</v>
      </c>
      <c r="H20" s="22" t="s">
        <v>993</v>
      </c>
      <c r="I20" s="22" t="s">
        <v>994</v>
      </c>
    </row>
    <row r="21" spans="1:9">
      <c r="A21" s="22">
        <v>99515</v>
      </c>
      <c r="B21" s="22" t="s">
        <v>843</v>
      </c>
      <c r="C21" s="22" t="s">
        <v>838</v>
      </c>
      <c r="D21" s="22" t="s">
        <v>931</v>
      </c>
      <c r="E21" s="22"/>
      <c r="F21" s="22" t="s">
        <v>995</v>
      </c>
      <c r="G21" s="22" t="s">
        <v>996</v>
      </c>
      <c r="H21" s="22" t="s">
        <v>997</v>
      </c>
      <c r="I21" s="22" t="s">
        <v>998</v>
      </c>
    </row>
    <row r="22" spans="1:9">
      <c r="A22" s="22">
        <v>99516</v>
      </c>
      <c r="B22" s="22" t="s">
        <v>844</v>
      </c>
      <c r="C22" s="22" t="s">
        <v>325</v>
      </c>
      <c r="D22" s="22" t="s">
        <v>931</v>
      </c>
      <c r="E22" s="22"/>
      <c r="F22" s="22" t="s">
        <v>999</v>
      </c>
      <c r="G22" s="22" t="s">
        <v>1000</v>
      </c>
      <c r="H22" s="22" t="s">
        <v>1001</v>
      </c>
      <c r="I22" s="22" t="s">
        <v>1002</v>
      </c>
    </row>
    <row r="23" spans="1:9">
      <c r="A23" s="22">
        <v>861</v>
      </c>
      <c r="B23" s="22" t="s">
        <v>658</v>
      </c>
      <c r="C23" s="22" t="s">
        <v>838</v>
      </c>
      <c r="D23" s="22" t="s">
        <v>931</v>
      </c>
      <c r="E23" s="22"/>
      <c r="F23" s="22" t="s">
        <v>1003</v>
      </c>
      <c r="G23" s="22" t="s">
        <v>1004</v>
      </c>
      <c r="H23" s="22" t="s">
        <v>1005</v>
      </c>
      <c r="I23" s="22" t="s">
        <v>1006</v>
      </c>
    </row>
    <row r="24" spans="1:9">
      <c r="A24" s="22">
        <v>923</v>
      </c>
      <c r="B24" s="22" t="s">
        <v>659</v>
      </c>
      <c r="C24" s="22" t="s">
        <v>325</v>
      </c>
      <c r="D24" s="22" t="s">
        <v>931</v>
      </c>
      <c r="E24" s="22"/>
      <c r="F24" s="22" t="s">
        <v>1007</v>
      </c>
      <c r="G24" s="22" t="s">
        <v>1008</v>
      </c>
      <c r="H24" s="22" t="s">
        <v>1009</v>
      </c>
      <c r="I24" s="22" t="s">
        <v>1010</v>
      </c>
    </row>
    <row r="25" spans="1:9">
      <c r="A25" s="22">
        <v>860</v>
      </c>
      <c r="B25" s="22" t="s">
        <v>660</v>
      </c>
      <c r="C25" s="22" t="s">
        <v>838</v>
      </c>
      <c r="D25" s="22" t="s">
        <v>931</v>
      </c>
      <c r="E25" s="22"/>
      <c r="F25" s="22" t="s">
        <v>1011</v>
      </c>
      <c r="G25" s="22" t="s">
        <v>1011</v>
      </c>
      <c r="H25" s="22" t="s">
        <v>1012</v>
      </c>
      <c r="I25" s="22" t="s">
        <v>1011</v>
      </c>
    </row>
    <row r="26" spans="1:9">
      <c r="A26" s="22">
        <v>922</v>
      </c>
      <c r="B26" s="22" t="s">
        <v>661</v>
      </c>
      <c r="C26" s="22" t="s">
        <v>325</v>
      </c>
      <c r="D26" s="22" t="s">
        <v>931</v>
      </c>
      <c r="E26" s="22"/>
      <c r="F26" s="22" t="s">
        <v>1013</v>
      </c>
      <c r="G26" s="22" t="s">
        <v>1013</v>
      </c>
      <c r="H26" s="22" t="s">
        <v>1014</v>
      </c>
      <c r="I26" s="22" t="s">
        <v>1013</v>
      </c>
    </row>
    <row r="27" spans="1:9">
      <c r="A27" s="22">
        <v>243</v>
      </c>
      <c r="B27" s="22" t="s">
        <v>33</v>
      </c>
      <c r="C27" s="22" t="s">
        <v>838</v>
      </c>
      <c r="D27" s="22" t="s">
        <v>931</v>
      </c>
      <c r="E27" s="22"/>
      <c r="F27" s="22" t="s">
        <v>1015</v>
      </c>
      <c r="G27" s="22" t="s">
        <v>1016</v>
      </c>
      <c r="H27" s="22" t="s">
        <v>1017</v>
      </c>
      <c r="I27" s="22" t="s">
        <v>1018</v>
      </c>
    </row>
    <row r="28" spans="1:9">
      <c r="A28" s="22">
        <v>696</v>
      </c>
      <c r="B28" s="22" t="s">
        <v>524</v>
      </c>
      <c r="C28" s="22" t="s">
        <v>325</v>
      </c>
      <c r="D28" s="22" t="s">
        <v>931</v>
      </c>
      <c r="E28" s="22"/>
      <c r="F28" s="22" t="s">
        <v>1019</v>
      </c>
      <c r="G28" s="22" t="s">
        <v>1020</v>
      </c>
      <c r="H28" s="22" t="s">
        <v>1021</v>
      </c>
      <c r="I28" s="22" t="s">
        <v>1022</v>
      </c>
    </row>
    <row r="29" spans="1:9">
      <c r="A29" s="22">
        <v>2</v>
      </c>
      <c r="B29" s="22" t="s">
        <v>34</v>
      </c>
      <c r="C29" s="22" t="s">
        <v>838</v>
      </c>
      <c r="D29" s="22" t="s">
        <v>931</v>
      </c>
      <c r="E29" s="22"/>
      <c r="F29" s="22" t="s">
        <v>1023</v>
      </c>
      <c r="G29" s="22" t="s">
        <v>1024</v>
      </c>
      <c r="H29" s="22" t="s">
        <v>1025</v>
      </c>
      <c r="I29" s="22" t="s">
        <v>1026</v>
      </c>
    </row>
    <row r="30" spans="1:9">
      <c r="A30" s="22">
        <v>494</v>
      </c>
      <c r="B30" s="22" t="s">
        <v>326</v>
      </c>
      <c r="C30" s="22" t="s">
        <v>325</v>
      </c>
      <c r="D30" s="22" t="s">
        <v>931</v>
      </c>
      <c r="E30" s="22"/>
      <c r="F30" s="22" t="s">
        <v>1027</v>
      </c>
      <c r="G30" s="22" t="s">
        <v>1028</v>
      </c>
      <c r="H30" s="22" t="s">
        <v>1029</v>
      </c>
      <c r="I30" s="22" t="s">
        <v>1030</v>
      </c>
    </row>
    <row r="31" spans="1:9">
      <c r="A31" s="22">
        <v>3</v>
      </c>
      <c r="B31" s="22" t="s">
        <v>35</v>
      </c>
      <c r="C31" s="22" t="s">
        <v>838</v>
      </c>
      <c r="D31" s="22" t="s">
        <v>931</v>
      </c>
      <c r="E31" s="22"/>
      <c r="F31" s="22" t="s">
        <v>1031</v>
      </c>
      <c r="G31" s="22" t="s">
        <v>1032</v>
      </c>
      <c r="H31" s="22" t="s">
        <v>1033</v>
      </c>
      <c r="I31" s="22" t="s">
        <v>1034</v>
      </c>
    </row>
    <row r="32" spans="1:9">
      <c r="A32" s="22">
        <v>495</v>
      </c>
      <c r="B32" s="22" t="s">
        <v>327</v>
      </c>
      <c r="C32" s="22" t="s">
        <v>325</v>
      </c>
      <c r="D32" s="22" t="s">
        <v>931</v>
      </c>
      <c r="E32" s="22"/>
      <c r="F32" s="22" t="s">
        <v>1035</v>
      </c>
      <c r="G32" s="22" t="s">
        <v>1036</v>
      </c>
      <c r="H32" s="22" t="s">
        <v>1037</v>
      </c>
      <c r="I32" s="22" t="s">
        <v>1038</v>
      </c>
    </row>
    <row r="33" spans="1:10">
      <c r="A33" s="22">
        <v>4</v>
      </c>
      <c r="B33" s="22" t="s">
        <v>28</v>
      </c>
      <c r="C33" s="22" t="s">
        <v>838</v>
      </c>
      <c r="D33" s="22" t="s">
        <v>931</v>
      </c>
      <c r="E33" s="22"/>
      <c r="F33" s="22" t="s">
        <v>1039</v>
      </c>
      <c r="G33" s="22" t="s">
        <v>1040</v>
      </c>
      <c r="H33" s="22" t="s">
        <v>1041</v>
      </c>
      <c r="I33" s="22" t="s">
        <v>1042</v>
      </c>
    </row>
    <row r="34" spans="1:10">
      <c r="A34" s="22">
        <v>496</v>
      </c>
      <c r="B34" s="22" t="s">
        <v>328</v>
      </c>
      <c r="C34" s="22" t="s">
        <v>325</v>
      </c>
      <c r="D34" s="22" t="s">
        <v>931</v>
      </c>
      <c r="E34" s="22"/>
      <c r="F34" s="22" t="s">
        <v>1043</v>
      </c>
      <c r="G34" s="22" t="s">
        <v>1044</v>
      </c>
      <c r="H34" s="22" t="s">
        <v>1045</v>
      </c>
      <c r="I34" s="22" t="s">
        <v>1046</v>
      </c>
    </row>
    <row r="35" spans="1:10">
      <c r="A35" s="22">
        <v>125</v>
      </c>
      <c r="B35" s="22" t="s">
        <v>662</v>
      </c>
      <c r="C35" s="22" t="s">
        <v>838</v>
      </c>
      <c r="D35" s="22" t="s">
        <v>931</v>
      </c>
      <c r="E35" s="22"/>
      <c r="F35" s="22" t="s">
        <v>1047</v>
      </c>
      <c r="G35" s="22" t="s">
        <v>1048</v>
      </c>
      <c r="H35" s="22" t="s">
        <v>1049</v>
      </c>
      <c r="I35" s="22" t="s">
        <v>1050</v>
      </c>
    </row>
    <row r="36" spans="1:10">
      <c r="A36" s="22">
        <v>601</v>
      </c>
      <c r="B36" s="22" t="s">
        <v>432</v>
      </c>
      <c r="C36" s="22" t="s">
        <v>325</v>
      </c>
      <c r="D36" s="22" t="s">
        <v>931</v>
      </c>
      <c r="E36" s="22"/>
      <c r="F36" s="22" t="s">
        <v>1051</v>
      </c>
      <c r="G36" s="22" t="s">
        <v>1052</v>
      </c>
      <c r="H36" s="22" t="s">
        <v>1053</v>
      </c>
      <c r="I36" s="22" t="s">
        <v>1054</v>
      </c>
    </row>
    <row r="37" spans="1:10">
      <c r="A37" s="22">
        <v>232</v>
      </c>
      <c r="B37" s="22" t="s">
        <v>270</v>
      </c>
      <c r="C37" s="22" t="s">
        <v>838</v>
      </c>
      <c r="D37" s="22" t="s">
        <v>931</v>
      </c>
      <c r="E37" s="22"/>
      <c r="F37" s="22" t="s">
        <v>1055</v>
      </c>
      <c r="G37" s="22" t="s">
        <v>1056</v>
      </c>
      <c r="H37" s="22" t="s">
        <v>1057</v>
      </c>
      <c r="I37" s="22" t="s">
        <v>1058</v>
      </c>
    </row>
    <row r="38" spans="1:10">
      <c r="A38" s="22">
        <v>687</v>
      </c>
      <c r="B38" s="22" t="s">
        <v>515</v>
      </c>
      <c r="C38" s="22" t="s">
        <v>325</v>
      </c>
      <c r="D38" s="22" t="s">
        <v>931</v>
      </c>
      <c r="E38" s="22"/>
      <c r="F38" s="22" t="s">
        <v>1059</v>
      </c>
      <c r="G38" s="22" t="s">
        <v>1060</v>
      </c>
      <c r="H38" s="22" t="s">
        <v>1061</v>
      </c>
      <c r="I38" s="22" t="s">
        <v>1062</v>
      </c>
    </row>
    <row r="39" spans="1:10">
      <c r="A39" s="22">
        <v>5</v>
      </c>
      <c r="B39" s="22" t="s">
        <v>36</v>
      </c>
      <c r="C39" s="22" t="s">
        <v>838</v>
      </c>
      <c r="D39" s="22" t="s">
        <v>931</v>
      </c>
      <c r="E39" s="22"/>
      <c r="F39" s="22" t="s">
        <v>1063</v>
      </c>
      <c r="G39" s="22" t="s">
        <v>1064</v>
      </c>
      <c r="H39" s="22" t="s">
        <v>1065</v>
      </c>
      <c r="I39" s="22" t="s">
        <v>1066</v>
      </c>
    </row>
    <row r="40" spans="1:10">
      <c r="A40" s="22">
        <v>497</v>
      </c>
      <c r="B40" s="22" t="s">
        <v>329</v>
      </c>
      <c r="C40" s="22" t="s">
        <v>325</v>
      </c>
      <c r="D40" s="22" t="s">
        <v>931</v>
      </c>
      <c r="E40" s="22"/>
      <c r="F40" s="22" t="s">
        <v>1067</v>
      </c>
      <c r="G40" s="22" t="s">
        <v>1068</v>
      </c>
      <c r="H40" s="22" t="s">
        <v>1069</v>
      </c>
      <c r="I40" s="22" t="s">
        <v>1070</v>
      </c>
    </row>
    <row r="41" spans="1:10">
      <c r="A41" s="22">
        <v>302</v>
      </c>
      <c r="B41" s="22" t="s">
        <v>37</v>
      </c>
      <c r="C41" s="22" t="s">
        <v>838</v>
      </c>
      <c r="D41" s="22" t="s">
        <v>931</v>
      </c>
      <c r="E41" s="22"/>
      <c r="F41" s="22" t="s">
        <v>1071</v>
      </c>
      <c r="G41" s="22" t="s">
        <v>1071</v>
      </c>
      <c r="H41" s="22" t="s">
        <v>1071</v>
      </c>
      <c r="I41" s="22" t="s">
        <v>1072</v>
      </c>
    </row>
    <row r="42" spans="1:10">
      <c r="A42" s="22">
        <v>738</v>
      </c>
      <c r="B42" s="22" t="s">
        <v>566</v>
      </c>
      <c r="C42" s="22" t="s">
        <v>325</v>
      </c>
      <c r="D42" s="22" t="s">
        <v>931</v>
      </c>
      <c r="E42" s="22"/>
      <c r="F42" s="22" t="s">
        <v>1073</v>
      </c>
      <c r="G42" s="22" t="s">
        <v>1073</v>
      </c>
      <c r="H42" s="22" t="s">
        <v>1073</v>
      </c>
      <c r="I42" s="22" t="s">
        <v>1074</v>
      </c>
    </row>
    <row r="43" spans="1:10">
      <c r="A43" s="22">
        <v>6</v>
      </c>
      <c r="B43" s="22" t="s">
        <v>38</v>
      </c>
      <c r="C43" s="22" t="s">
        <v>838</v>
      </c>
      <c r="D43" s="22" t="s">
        <v>931</v>
      </c>
      <c r="E43" s="22"/>
      <c r="F43" s="22" t="s">
        <v>1075</v>
      </c>
      <c r="G43" s="22" t="s">
        <v>38</v>
      </c>
      <c r="H43" s="22" t="s">
        <v>1076</v>
      </c>
      <c r="I43" s="22" t="s">
        <v>1077</v>
      </c>
    </row>
    <row r="44" spans="1:10">
      <c r="A44" s="22">
        <v>498</v>
      </c>
      <c r="B44" s="22" t="s">
        <v>330</v>
      </c>
      <c r="C44" s="22" t="s">
        <v>325</v>
      </c>
      <c r="D44" s="22" t="s">
        <v>931</v>
      </c>
      <c r="E44" s="22"/>
      <c r="F44" s="22" t="s">
        <v>1078</v>
      </c>
      <c r="G44" s="22" t="s">
        <v>330</v>
      </c>
      <c r="H44" s="22" t="s">
        <v>1079</v>
      </c>
      <c r="I44" s="22" t="s">
        <v>1080</v>
      </c>
    </row>
    <row r="45" spans="1:10">
      <c r="A45" s="22">
        <v>7</v>
      </c>
      <c r="B45" s="22" t="s">
        <v>39</v>
      </c>
      <c r="C45" s="22" t="s">
        <v>838</v>
      </c>
      <c r="D45" s="22" t="s">
        <v>931</v>
      </c>
      <c r="E45" s="22"/>
      <c r="F45" s="22" t="s">
        <v>39</v>
      </c>
      <c r="G45" s="22" t="s">
        <v>1081</v>
      </c>
      <c r="H45" s="22" t="s">
        <v>1082</v>
      </c>
      <c r="I45" s="22" t="s">
        <v>1083</v>
      </c>
    </row>
    <row r="46" spans="1:10">
      <c r="A46" s="22">
        <v>499</v>
      </c>
      <c r="B46" s="22" t="s">
        <v>331</v>
      </c>
      <c r="C46" s="22" t="s">
        <v>325</v>
      </c>
      <c r="D46" s="22" t="s">
        <v>931</v>
      </c>
      <c r="E46" s="22"/>
      <c r="F46" s="22" t="s">
        <v>331</v>
      </c>
      <c r="G46" s="22" t="s">
        <v>1084</v>
      </c>
      <c r="H46" s="22" t="s">
        <v>1085</v>
      </c>
      <c r="I46" s="22" t="s">
        <v>1086</v>
      </c>
    </row>
    <row r="47" spans="1:10">
      <c r="A47" s="22">
        <v>862</v>
      </c>
      <c r="B47" s="22" t="s">
        <v>663</v>
      </c>
      <c r="C47" s="22" t="s">
        <v>838</v>
      </c>
      <c r="D47" s="22" t="s">
        <v>931</v>
      </c>
      <c r="E47" s="22"/>
      <c r="F47" s="22" t="s">
        <v>1087</v>
      </c>
      <c r="G47" s="22" t="s">
        <v>1088</v>
      </c>
      <c r="H47" s="22" t="s">
        <v>1089</v>
      </c>
      <c r="I47" s="22" t="s">
        <v>1090</v>
      </c>
    </row>
    <row r="48" spans="1:10" s="48" customFormat="1">
      <c r="A48" s="46">
        <v>924</v>
      </c>
      <c r="B48" s="46" t="s">
        <v>664</v>
      </c>
      <c r="C48" s="46" t="s">
        <v>325</v>
      </c>
      <c r="D48" s="46" t="s">
        <v>931</v>
      </c>
      <c r="E48" s="46"/>
      <c r="F48" s="46" t="s">
        <v>1091</v>
      </c>
      <c r="G48" s="46" t="s">
        <v>1092</v>
      </c>
      <c r="H48" s="46" t="s">
        <v>1093</v>
      </c>
      <c r="I48" s="46" t="s">
        <v>1094</v>
      </c>
      <c r="J48" s="47"/>
    </row>
    <row r="49" spans="1:9">
      <c r="A49" s="22">
        <v>126</v>
      </c>
      <c r="B49" s="22" t="s">
        <v>240</v>
      </c>
      <c r="C49" s="22" t="s">
        <v>838</v>
      </c>
      <c r="D49" s="22" t="s">
        <v>931</v>
      </c>
      <c r="E49" s="22"/>
      <c r="F49" s="22" t="s">
        <v>1095</v>
      </c>
      <c r="G49" s="22" t="s">
        <v>1096</v>
      </c>
      <c r="H49" s="22" t="s">
        <v>1097</v>
      </c>
      <c r="I49" s="22" t="s">
        <v>1098</v>
      </c>
    </row>
    <row r="50" spans="1:9">
      <c r="A50" s="22">
        <v>602</v>
      </c>
      <c r="B50" s="22" t="s">
        <v>433</v>
      </c>
      <c r="C50" s="22" t="s">
        <v>325</v>
      </c>
      <c r="D50" s="22" t="s">
        <v>931</v>
      </c>
      <c r="E50" s="22"/>
      <c r="F50" s="22" t="s">
        <v>1099</v>
      </c>
      <c r="G50" s="22" t="s">
        <v>1100</v>
      </c>
      <c r="H50" s="22" t="s">
        <v>1101</v>
      </c>
      <c r="I50" s="22" t="s">
        <v>1102</v>
      </c>
    </row>
    <row r="51" spans="1:9">
      <c r="A51" s="22">
        <v>100098</v>
      </c>
      <c r="B51" s="22" t="s">
        <v>1103</v>
      </c>
      <c r="C51" s="22" t="s">
        <v>838</v>
      </c>
      <c r="D51" s="22" t="s">
        <v>931</v>
      </c>
      <c r="E51" s="22"/>
      <c r="F51" s="22" t="s">
        <v>1104</v>
      </c>
      <c r="G51" s="22" t="s">
        <v>1105</v>
      </c>
      <c r="H51" s="22" t="s">
        <v>1106</v>
      </c>
      <c r="I51" s="22" t="s">
        <v>1107</v>
      </c>
    </row>
    <row r="52" spans="1:9">
      <c r="A52" s="22">
        <v>8</v>
      </c>
      <c r="B52" s="22" t="s">
        <v>218</v>
      </c>
      <c r="C52" s="22" t="s">
        <v>838</v>
      </c>
      <c r="D52" s="22" t="s">
        <v>931</v>
      </c>
      <c r="E52" s="22"/>
      <c r="F52" s="22" t="s">
        <v>1108</v>
      </c>
      <c r="G52" s="22" t="s">
        <v>1109</v>
      </c>
      <c r="H52" s="22" t="s">
        <v>1110</v>
      </c>
      <c r="I52" s="22" t="s">
        <v>1111</v>
      </c>
    </row>
    <row r="53" spans="1:9">
      <c r="A53" s="22">
        <v>500</v>
      </c>
      <c r="B53" s="22" t="s">
        <v>332</v>
      </c>
      <c r="C53" s="22" t="s">
        <v>325</v>
      </c>
      <c r="D53" s="22" t="s">
        <v>931</v>
      </c>
      <c r="E53" s="22"/>
      <c r="F53" s="22" t="s">
        <v>1112</v>
      </c>
      <c r="G53" s="22" t="s">
        <v>1113</v>
      </c>
      <c r="H53" s="22" t="s">
        <v>1114</v>
      </c>
      <c r="I53" s="22" t="s">
        <v>1115</v>
      </c>
    </row>
    <row r="54" spans="1:9">
      <c r="A54" s="22">
        <v>100100</v>
      </c>
      <c r="B54" s="22" t="s">
        <v>1116</v>
      </c>
      <c r="C54" s="22" t="s">
        <v>838</v>
      </c>
      <c r="D54" s="22" t="s">
        <v>931</v>
      </c>
      <c r="E54" s="22"/>
      <c r="F54" s="22" t="s">
        <v>1117</v>
      </c>
      <c r="G54" s="22" t="s">
        <v>1118</v>
      </c>
      <c r="H54" s="22" t="s">
        <v>1119</v>
      </c>
      <c r="I54" s="22" t="s">
        <v>1120</v>
      </c>
    </row>
    <row r="55" spans="1:9">
      <c r="A55" s="22">
        <v>100101</v>
      </c>
      <c r="B55" s="22" t="s">
        <v>1121</v>
      </c>
      <c r="C55" s="22" t="s">
        <v>838</v>
      </c>
      <c r="D55" s="22" t="s">
        <v>931</v>
      </c>
      <c r="E55" s="22"/>
      <c r="F55" s="22" t="s">
        <v>1122</v>
      </c>
      <c r="G55" s="22" t="s">
        <v>1123</v>
      </c>
      <c r="H55" s="22" t="s">
        <v>1124</v>
      </c>
      <c r="I55" s="22" t="s">
        <v>1125</v>
      </c>
    </row>
    <row r="56" spans="1:9">
      <c r="A56" s="22">
        <v>100102</v>
      </c>
      <c r="B56" s="22" t="s">
        <v>1126</v>
      </c>
      <c r="C56" s="22" t="s">
        <v>838</v>
      </c>
      <c r="D56" s="22" t="s">
        <v>931</v>
      </c>
      <c r="E56" s="22"/>
      <c r="F56" s="22" t="s">
        <v>1127</v>
      </c>
      <c r="G56" s="22" t="s">
        <v>1128</v>
      </c>
      <c r="H56" s="22" t="s">
        <v>1129</v>
      </c>
      <c r="I56" s="22" t="s">
        <v>1130</v>
      </c>
    </row>
    <row r="57" spans="1:9">
      <c r="A57" s="22">
        <v>100103</v>
      </c>
      <c r="B57" s="22" t="s">
        <v>1131</v>
      </c>
      <c r="C57" s="22" t="s">
        <v>838</v>
      </c>
      <c r="D57" s="22" t="s">
        <v>931</v>
      </c>
      <c r="E57" s="22"/>
      <c r="F57" s="22" t="s">
        <v>1132</v>
      </c>
      <c r="G57" s="22" t="s">
        <v>1133</v>
      </c>
      <c r="H57" s="22" t="s">
        <v>1134</v>
      </c>
      <c r="I57" s="22" t="s">
        <v>1135</v>
      </c>
    </row>
    <row r="58" spans="1:9">
      <c r="A58" s="22">
        <v>100104</v>
      </c>
      <c r="B58" s="22" t="s">
        <v>1136</v>
      </c>
      <c r="C58" s="22" t="s">
        <v>838</v>
      </c>
      <c r="D58" s="22" t="s">
        <v>931</v>
      </c>
      <c r="E58" s="22"/>
      <c r="F58" s="22" t="s">
        <v>1137</v>
      </c>
      <c r="G58" s="22" t="s">
        <v>1138</v>
      </c>
      <c r="H58" s="22" t="s">
        <v>1139</v>
      </c>
      <c r="I58" s="22" t="s">
        <v>1140</v>
      </c>
    </row>
    <row r="59" spans="1:9">
      <c r="A59" s="22">
        <v>100105</v>
      </c>
      <c r="B59" s="22" t="s">
        <v>1141</v>
      </c>
      <c r="C59" s="22" t="s">
        <v>838</v>
      </c>
      <c r="D59" s="22" t="s">
        <v>931</v>
      </c>
      <c r="E59" s="22"/>
      <c r="F59" s="22" t="s">
        <v>1142</v>
      </c>
      <c r="G59" s="22" t="s">
        <v>1143</v>
      </c>
      <c r="H59" s="22" t="s">
        <v>1144</v>
      </c>
      <c r="I59" s="22" t="s">
        <v>1145</v>
      </c>
    </row>
    <row r="60" spans="1:9">
      <c r="A60" s="22">
        <v>127</v>
      </c>
      <c r="B60" s="22" t="s">
        <v>241</v>
      </c>
      <c r="C60" s="22" t="s">
        <v>838</v>
      </c>
      <c r="D60" s="22" t="s">
        <v>931</v>
      </c>
      <c r="E60" s="22"/>
      <c r="F60" s="22" t="s">
        <v>1146</v>
      </c>
      <c r="G60" s="22" t="s">
        <v>1147</v>
      </c>
      <c r="H60" s="22" t="s">
        <v>1148</v>
      </c>
      <c r="I60" s="22" t="s">
        <v>1149</v>
      </c>
    </row>
    <row r="61" spans="1:9">
      <c r="A61" s="22">
        <v>603</v>
      </c>
      <c r="B61" s="22" t="s">
        <v>434</v>
      </c>
      <c r="C61" s="22" t="s">
        <v>325</v>
      </c>
      <c r="D61" s="22" t="s">
        <v>931</v>
      </c>
      <c r="E61" s="22"/>
      <c r="F61" s="22" t="s">
        <v>1150</v>
      </c>
      <c r="G61" s="22" t="s">
        <v>1151</v>
      </c>
      <c r="H61" s="22" t="s">
        <v>1152</v>
      </c>
      <c r="I61" s="22" t="s">
        <v>1153</v>
      </c>
    </row>
    <row r="62" spans="1:9">
      <c r="A62" s="22">
        <v>100106</v>
      </c>
      <c r="B62" s="22" t="s">
        <v>1154</v>
      </c>
      <c r="C62" s="22" t="s">
        <v>838</v>
      </c>
      <c r="D62" s="22" t="s">
        <v>931</v>
      </c>
      <c r="E62" s="22"/>
      <c r="F62" s="22" t="s">
        <v>1155</v>
      </c>
      <c r="G62" s="22" t="s">
        <v>1156</v>
      </c>
      <c r="H62" s="22" t="s">
        <v>1157</v>
      </c>
      <c r="I62" s="22" t="s">
        <v>1158</v>
      </c>
    </row>
    <row r="63" spans="1:9">
      <c r="A63" s="22">
        <v>100107</v>
      </c>
      <c r="B63" s="22" t="s">
        <v>1159</v>
      </c>
      <c r="C63" s="22" t="s">
        <v>838</v>
      </c>
      <c r="D63" s="22" t="s">
        <v>931</v>
      </c>
      <c r="E63" s="22"/>
      <c r="F63" s="22" t="s">
        <v>1160</v>
      </c>
      <c r="G63" s="22" t="s">
        <v>1161</v>
      </c>
      <c r="H63" s="22" t="s">
        <v>1162</v>
      </c>
      <c r="I63" s="22" t="s">
        <v>1163</v>
      </c>
    </row>
    <row r="64" spans="1:9">
      <c r="A64" s="22">
        <v>863</v>
      </c>
      <c r="B64" s="22" t="s">
        <v>665</v>
      </c>
      <c r="C64" s="22" t="s">
        <v>838</v>
      </c>
      <c r="D64" s="22" t="s">
        <v>931</v>
      </c>
      <c r="E64" s="22"/>
      <c r="F64" s="22" t="s">
        <v>1164</v>
      </c>
      <c r="G64" s="22" t="s">
        <v>1165</v>
      </c>
      <c r="H64" s="22" t="s">
        <v>1166</v>
      </c>
      <c r="I64" s="22" t="s">
        <v>1167</v>
      </c>
    </row>
    <row r="65" spans="1:9">
      <c r="A65" s="22">
        <v>925</v>
      </c>
      <c r="B65" s="22" t="s">
        <v>666</v>
      </c>
      <c r="C65" s="22" t="s">
        <v>325</v>
      </c>
      <c r="D65" s="22" t="s">
        <v>931</v>
      </c>
      <c r="E65" s="22"/>
      <c r="F65" s="22" t="s">
        <v>1168</v>
      </c>
      <c r="G65" s="22" t="s">
        <v>1169</v>
      </c>
      <c r="H65" s="22" t="s">
        <v>1170</v>
      </c>
      <c r="I65" s="22" t="s">
        <v>1171</v>
      </c>
    </row>
    <row r="66" spans="1:9">
      <c r="A66" s="22">
        <v>263</v>
      </c>
      <c r="B66" s="22" t="s">
        <v>286</v>
      </c>
      <c r="C66" s="22" t="s">
        <v>838</v>
      </c>
      <c r="D66" s="22" t="s">
        <v>931</v>
      </c>
      <c r="E66" s="22"/>
      <c r="F66" s="22" t="s">
        <v>1172</v>
      </c>
      <c r="G66" s="22" t="s">
        <v>1173</v>
      </c>
      <c r="H66" s="22" t="s">
        <v>1174</v>
      </c>
      <c r="I66" s="22" t="s">
        <v>1175</v>
      </c>
    </row>
    <row r="67" spans="1:9">
      <c r="A67" s="22">
        <v>710</v>
      </c>
      <c r="B67" s="22" t="s">
        <v>538</v>
      </c>
      <c r="C67" s="22" t="s">
        <v>325</v>
      </c>
      <c r="D67" s="22" t="s">
        <v>931</v>
      </c>
      <c r="E67" s="22"/>
      <c r="F67" s="22" t="s">
        <v>1176</v>
      </c>
      <c r="G67" s="22" t="s">
        <v>1177</v>
      </c>
      <c r="H67" s="22" t="s">
        <v>1178</v>
      </c>
      <c r="I67" s="22" t="s">
        <v>1179</v>
      </c>
    </row>
    <row r="68" spans="1:9">
      <c r="A68" s="22">
        <v>425</v>
      </c>
      <c r="B68" s="22" t="s">
        <v>311</v>
      </c>
      <c r="C68" s="22" t="s">
        <v>839</v>
      </c>
      <c r="D68" s="22" t="s">
        <v>931</v>
      </c>
      <c r="E68" s="22"/>
      <c r="F68" s="22" t="s">
        <v>1180</v>
      </c>
      <c r="G68" s="22" t="s">
        <v>1181</v>
      </c>
      <c r="H68" s="22" t="s">
        <v>1182</v>
      </c>
      <c r="I68" s="22" t="s">
        <v>1183</v>
      </c>
    </row>
    <row r="69" spans="1:9">
      <c r="A69" s="22">
        <v>790</v>
      </c>
      <c r="B69" s="22" t="s">
        <v>612</v>
      </c>
      <c r="C69" s="22" t="s">
        <v>325</v>
      </c>
      <c r="D69" s="22" t="s">
        <v>931</v>
      </c>
      <c r="E69" s="22"/>
      <c r="F69" s="22" t="s">
        <v>1184</v>
      </c>
      <c r="G69" s="22" t="s">
        <v>1185</v>
      </c>
      <c r="H69" s="22" t="s">
        <v>1186</v>
      </c>
      <c r="I69" s="22" t="s">
        <v>1187</v>
      </c>
    </row>
    <row r="70" spans="1:9">
      <c r="A70" s="22">
        <v>219</v>
      </c>
      <c r="B70" s="22" t="s">
        <v>266</v>
      </c>
      <c r="C70" s="22" t="s">
        <v>838</v>
      </c>
      <c r="D70" s="22" t="s">
        <v>931</v>
      </c>
      <c r="E70" s="22"/>
      <c r="F70" s="22" t="s">
        <v>1188</v>
      </c>
      <c r="G70" s="22" t="s">
        <v>1189</v>
      </c>
      <c r="H70" s="22" t="s">
        <v>1190</v>
      </c>
      <c r="I70" s="22" t="s">
        <v>1191</v>
      </c>
    </row>
    <row r="71" spans="1:9">
      <c r="A71" s="22">
        <v>674</v>
      </c>
      <c r="B71" s="22" t="s">
        <v>502</v>
      </c>
      <c r="C71" s="22" t="s">
        <v>325</v>
      </c>
      <c r="D71" s="22" t="s">
        <v>931</v>
      </c>
      <c r="E71" s="22"/>
      <c r="F71" s="22" t="s">
        <v>1192</v>
      </c>
      <c r="G71" s="22" t="s">
        <v>1193</v>
      </c>
      <c r="H71" s="22" t="s">
        <v>1194</v>
      </c>
      <c r="I71" s="22" t="s">
        <v>1195</v>
      </c>
    </row>
    <row r="72" spans="1:9">
      <c r="A72" s="22">
        <v>9</v>
      </c>
      <c r="B72" s="22" t="s">
        <v>40</v>
      </c>
      <c r="C72" s="22" t="s">
        <v>838</v>
      </c>
      <c r="D72" s="22" t="s">
        <v>931</v>
      </c>
      <c r="E72" s="22"/>
      <c r="F72" s="22" t="s">
        <v>1196</v>
      </c>
      <c r="G72" s="22" t="s">
        <v>1197</v>
      </c>
      <c r="H72" s="22" t="s">
        <v>1198</v>
      </c>
      <c r="I72" s="22" t="s">
        <v>40</v>
      </c>
    </row>
    <row r="73" spans="1:9">
      <c r="A73" s="22">
        <v>501</v>
      </c>
      <c r="B73" s="22" t="s">
        <v>333</v>
      </c>
      <c r="C73" s="22" t="s">
        <v>325</v>
      </c>
      <c r="D73" s="22" t="s">
        <v>931</v>
      </c>
      <c r="E73" s="22"/>
      <c r="F73" s="22" t="s">
        <v>1199</v>
      </c>
      <c r="G73" s="22" t="s">
        <v>1200</v>
      </c>
      <c r="H73" s="22" t="s">
        <v>1201</v>
      </c>
      <c r="I73" s="22" t="s">
        <v>333</v>
      </c>
    </row>
    <row r="74" spans="1:9">
      <c r="A74" s="22">
        <v>123</v>
      </c>
      <c r="B74" s="22" t="s">
        <v>41</v>
      </c>
      <c r="C74" s="22" t="s">
        <v>30</v>
      </c>
      <c r="D74" s="22" t="s">
        <v>931</v>
      </c>
      <c r="E74" s="22"/>
      <c r="F74" s="22" t="s">
        <v>1202</v>
      </c>
      <c r="G74" s="22" t="s">
        <v>1203</v>
      </c>
      <c r="H74" s="22" t="s">
        <v>1204</v>
      </c>
      <c r="I74" s="22" t="s">
        <v>1205</v>
      </c>
    </row>
    <row r="75" spans="1:9">
      <c r="A75" s="22">
        <v>600</v>
      </c>
      <c r="B75" s="22" t="s">
        <v>431</v>
      </c>
      <c r="C75" s="22" t="s">
        <v>325</v>
      </c>
      <c r="D75" s="22" t="s">
        <v>931</v>
      </c>
      <c r="E75" s="22"/>
      <c r="F75" s="22" t="s">
        <v>1206</v>
      </c>
      <c r="G75" s="22" t="s">
        <v>1207</v>
      </c>
      <c r="H75" s="22" t="s">
        <v>1208</v>
      </c>
      <c r="I75" s="22" t="s">
        <v>1209</v>
      </c>
    </row>
    <row r="76" spans="1:9">
      <c r="A76" s="22">
        <v>864</v>
      </c>
      <c r="B76" s="22" t="s">
        <v>667</v>
      </c>
      <c r="C76" s="22" t="s">
        <v>838</v>
      </c>
      <c r="D76" s="22" t="s">
        <v>931</v>
      </c>
      <c r="E76" s="22"/>
      <c r="F76" s="22" t="s">
        <v>1210</v>
      </c>
      <c r="G76" s="22" t="s">
        <v>1211</v>
      </c>
      <c r="H76" s="22" t="s">
        <v>1212</v>
      </c>
      <c r="I76" s="22" t="s">
        <v>1213</v>
      </c>
    </row>
    <row r="77" spans="1:9">
      <c r="A77" s="22">
        <v>926</v>
      </c>
      <c r="B77" s="22" t="s">
        <v>668</v>
      </c>
      <c r="C77" s="22" t="s">
        <v>325</v>
      </c>
      <c r="D77" s="22" t="s">
        <v>931</v>
      </c>
      <c r="E77" s="22"/>
      <c r="F77" s="22" t="s">
        <v>1214</v>
      </c>
      <c r="G77" s="22" t="s">
        <v>1215</v>
      </c>
      <c r="H77" s="22" t="s">
        <v>1216</v>
      </c>
      <c r="I77" s="22" t="s">
        <v>1217</v>
      </c>
    </row>
    <row r="78" spans="1:9">
      <c r="A78" s="22">
        <v>10</v>
      </c>
      <c r="B78" s="22" t="s">
        <v>42</v>
      </c>
      <c r="C78" s="22" t="s">
        <v>838</v>
      </c>
      <c r="D78" s="22" t="s">
        <v>931</v>
      </c>
      <c r="E78" s="22"/>
      <c r="F78" s="22" t="s">
        <v>1218</v>
      </c>
      <c r="G78" s="22" t="s">
        <v>1219</v>
      </c>
      <c r="H78" s="22" t="s">
        <v>1220</v>
      </c>
      <c r="I78" s="22" t="s">
        <v>1221</v>
      </c>
    </row>
    <row r="79" spans="1:9">
      <c r="A79" s="22">
        <v>502</v>
      </c>
      <c r="B79" s="22" t="s">
        <v>334</v>
      </c>
      <c r="C79" s="22" t="s">
        <v>325</v>
      </c>
      <c r="D79" s="22" t="s">
        <v>931</v>
      </c>
      <c r="E79" s="22"/>
      <c r="F79" s="22" t="s">
        <v>1222</v>
      </c>
      <c r="G79" s="22" t="s">
        <v>1223</v>
      </c>
      <c r="H79" s="22" t="s">
        <v>1224</v>
      </c>
      <c r="I79" s="22" t="s">
        <v>1225</v>
      </c>
    </row>
    <row r="80" spans="1:9">
      <c r="A80" s="22">
        <v>288</v>
      </c>
      <c r="B80" s="22" t="s">
        <v>297</v>
      </c>
      <c r="C80" s="22" t="s">
        <v>839</v>
      </c>
      <c r="D80" s="22" t="s">
        <v>931</v>
      </c>
      <c r="E80" s="22"/>
      <c r="F80" s="22" t="s">
        <v>1226</v>
      </c>
      <c r="G80" s="22" t="s">
        <v>1227</v>
      </c>
      <c r="H80" s="22" t="s">
        <v>1228</v>
      </c>
      <c r="I80" s="22" t="s">
        <v>1229</v>
      </c>
    </row>
    <row r="81" spans="1:9">
      <c r="A81" s="22">
        <v>729</v>
      </c>
      <c r="B81" s="22" t="s">
        <v>557</v>
      </c>
      <c r="C81" s="22" t="s">
        <v>325</v>
      </c>
      <c r="D81" s="22" t="s">
        <v>931</v>
      </c>
      <c r="E81" s="22"/>
      <c r="F81" s="22" t="s">
        <v>1230</v>
      </c>
      <c r="G81" s="22" t="s">
        <v>1231</v>
      </c>
      <c r="H81" s="22" t="s">
        <v>1232</v>
      </c>
      <c r="I81" s="22" t="s">
        <v>1233</v>
      </c>
    </row>
    <row r="82" spans="1:9">
      <c r="A82" s="22">
        <v>11</v>
      </c>
      <c r="B82" s="22" t="s">
        <v>219</v>
      </c>
      <c r="C82" s="22" t="s">
        <v>838</v>
      </c>
      <c r="D82" s="22" t="s">
        <v>931</v>
      </c>
      <c r="E82" s="22"/>
      <c r="F82" s="22" t="s">
        <v>1234</v>
      </c>
      <c r="G82" s="22" t="s">
        <v>1235</v>
      </c>
      <c r="H82" s="22" t="s">
        <v>1236</v>
      </c>
      <c r="I82" s="22" t="s">
        <v>1237</v>
      </c>
    </row>
    <row r="83" spans="1:9">
      <c r="A83" s="22">
        <v>503</v>
      </c>
      <c r="B83" s="22" t="s">
        <v>335</v>
      </c>
      <c r="C83" s="22" t="s">
        <v>325</v>
      </c>
      <c r="D83" s="22" t="s">
        <v>931</v>
      </c>
      <c r="E83" s="22"/>
      <c r="F83" s="22" t="s">
        <v>1238</v>
      </c>
      <c r="G83" s="22" t="s">
        <v>1239</v>
      </c>
      <c r="H83" s="22" t="s">
        <v>1240</v>
      </c>
      <c r="I83" s="22" t="s">
        <v>1241</v>
      </c>
    </row>
    <row r="84" spans="1:9">
      <c r="A84" s="22">
        <v>467</v>
      </c>
      <c r="B84" s="22" t="s">
        <v>669</v>
      </c>
      <c r="C84" s="22" t="s">
        <v>838</v>
      </c>
      <c r="D84" s="22" t="s">
        <v>931</v>
      </c>
      <c r="E84" s="22"/>
      <c r="F84" s="22" t="s">
        <v>1242</v>
      </c>
      <c r="G84" s="22" t="s">
        <v>1243</v>
      </c>
      <c r="H84" s="22" t="s">
        <v>1244</v>
      </c>
      <c r="I84" s="22" t="s">
        <v>1245</v>
      </c>
    </row>
    <row r="85" spans="1:9">
      <c r="A85" s="22">
        <v>815</v>
      </c>
      <c r="B85" s="22" t="s">
        <v>636</v>
      </c>
      <c r="C85" s="22" t="s">
        <v>325</v>
      </c>
      <c r="D85" s="22" t="s">
        <v>931</v>
      </c>
      <c r="E85" s="22"/>
      <c r="F85" s="22" t="s">
        <v>1246</v>
      </c>
      <c r="G85" s="22" t="s">
        <v>1247</v>
      </c>
      <c r="H85" s="22" t="s">
        <v>1248</v>
      </c>
      <c r="I85" s="22" t="s">
        <v>1249</v>
      </c>
    </row>
    <row r="86" spans="1:9">
      <c r="A86" s="22">
        <v>15</v>
      </c>
      <c r="B86" s="22" t="s">
        <v>43</v>
      </c>
      <c r="C86" s="22" t="s">
        <v>838</v>
      </c>
      <c r="D86" s="22" t="s">
        <v>931</v>
      </c>
      <c r="E86" s="22"/>
      <c r="F86" s="22" t="s">
        <v>1250</v>
      </c>
      <c r="G86" s="22" t="s">
        <v>1251</v>
      </c>
      <c r="H86" s="22" t="s">
        <v>1252</v>
      </c>
      <c r="I86" s="22" t="s">
        <v>1253</v>
      </c>
    </row>
    <row r="87" spans="1:9">
      <c r="A87" s="22">
        <v>506</v>
      </c>
      <c r="B87" s="22" t="s">
        <v>338</v>
      </c>
      <c r="C87" s="22" t="s">
        <v>325</v>
      </c>
      <c r="D87" s="22" t="s">
        <v>931</v>
      </c>
      <c r="E87" s="22"/>
      <c r="F87" s="22" t="s">
        <v>1254</v>
      </c>
      <c r="G87" s="22" t="s">
        <v>1255</v>
      </c>
      <c r="H87" s="22" t="s">
        <v>1256</v>
      </c>
      <c r="I87" s="22" t="s">
        <v>1257</v>
      </c>
    </row>
    <row r="88" spans="1:9">
      <c r="A88" s="22">
        <v>99509</v>
      </c>
      <c r="B88" s="22" t="s">
        <v>835</v>
      </c>
      <c r="C88" s="22" t="s">
        <v>30</v>
      </c>
      <c r="D88" s="22" t="s">
        <v>931</v>
      </c>
      <c r="E88" s="22"/>
      <c r="F88" s="22" t="s">
        <v>1258</v>
      </c>
      <c r="G88" s="22" t="s">
        <v>1259</v>
      </c>
      <c r="H88" s="22" t="s">
        <v>1260</v>
      </c>
      <c r="I88" s="22" t="s">
        <v>1261</v>
      </c>
    </row>
    <row r="89" spans="1:9">
      <c r="A89" s="22">
        <v>99510</v>
      </c>
      <c r="B89" s="22" t="s">
        <v>670</v>
      </c>
      <c r="C89" s="22" t="s">
        <v>325</v>
      </c>
      <c r="D89" s="22" t="s">
        <v>931</v>
      </c>
      <c r="E89" s="22"/>
      <c r="F89" s="22" t="s">
        <v>1262</v>
      </c>
      <c r="G89" s="22" t="s">
        <v>1263</v>
      </c>
      <c r="H89" s="22" t="s">
        <v>1264</v>
      </c>
      <c r="I89" s="22" t="s">
        <v>1265</v>
      </c>
    </row>
    <row r="90" spans="1:9">
      <c r="A90" s="22">
        <v>262</v>
      </c>
      <c r="B90" s="22" t="s">
        <v>285</v>
      </c>
      <c r="C90" s="22" t="s">
        <v>838</v>
      </c>
      <c r="D90" s="22" t="s">
        <v>931</v>
      </c>
      <c r="E90" s="22"/>
      <c r="F90" s="22" t="s">
        <v>1266</v>
      </c>
      <c r="G90" s="22" t="s">
        <v>1267</v>
      </c>
      <c r="H90" s="22" t="s">
        <v>1268</v>
      </c>
      <c r="I90" s="22" t="s">
        <v>1269</v>
      </c>
    </row>
    <row r="91" spans="1:9">
      <c r="A91" s="22">
        <v>709</v>
      </c>
      <c r="B91" s="22" t="s">
        <v>537</v>
      </c>
      <c r="C91" s="22" t="s">
        <v>325</v>
      </c>
      <c r="D91" s="22" t="s">
        <v>931</v>
      </c>
      <c r="E91" s="22"/>
      <c r="F91" s="22" t="s">
        <v>1270</v>
      </c>
      <c r="G91" s="22" t="s">
        <v>1271</v>
      </c>
      <c r="H91" s="22" t="s">
        <v>1272</v>
      </c>
      <c r="I91" s="22" t="s">
        <v>1273</v>
      </c>
    </row>
    <row r="92" spans="1:9">
      <c r="A92" s="22">
        <v>469</v>
      </c>
      <c r="B92" s="22" t="s">
        <v>320</v>
      </c>
      <c r="C92" s="22" t="s">
        <v>838</v>
      </c>
      <c r="D92" s="22" t="s">
        <v>931</v>
      </c>
      <c r="E92" s="22"/>
      <c r="F92" s="22" t="s">
        <v>1274</v>
      </c>
      <c r="G92" s="22" t="s">
        <v>1275</v>
      </c>
      <c r="H92" s="22" t="s">
        <v>1276</v>
      </c>
      <c r="I92" s="22" t="s">
        <v>1277</v>
      </c>
    </row>
    <row r="93" spans="1:9">
      <c r="A93" s="22">
        <v>817</v>
      </c>
      <c r="B93" s="22" t="s">
        <v>638</v>
      </c>
      <c r="C93" s="22" t="s">
        <v>325</v>
      </c>
      <c r="D93" s="22" t="s">
        <v>931</v>
      </c>
      <c r="E93" s="22"/>
      <c r="F93" s="22" t="s">
        <v>1278</v>
      </c>
      <c r="G93" s="22" t="s">
        <v>1279</v>
      </c>
      <c r="H93" s="22" t="s">
        <v>1280</v>
      </c>
      <c r="I93" s="22" t="s">
        <v>1281</v>
      </c>
    </row>
    <row r="94" spans="1:9">
      <c r="A94" s="22">
        <v>865</v>
      </c>
      <c r="B94" s="22" t="s">
        <v>671</v>
      </c>
      <c r="C94" s="22" t="s">
        <v>838</v>
      </c>
      <c r="D94" s="22" t="s">
        <v>931</v>
      </c>
      <c r="E94" s="22"/>
      <c r="F94" s="22" t="s">
        <v>1282</v>
      </c>
      <c r="G94" s="22" t="s">
        <v>1283</v>
      </c>
      <c r="H94" s="22" t="s">
        <v>1284</v>
      </c>
      <c r="I94" s="22" t="s">
        <v>1285</v>
      </c>
    </row>
    <row r="95" spans="1:9">
      <c r="A95" s="22">
        <v>927</v>
      </c>
      <c r="B95" s="22" t="s">
        <v>672</v>
      </c>
      <c r="C95" s="22" t="s">
        <v>325</v>
      </c>
      <c r="D95" s="22" t="s">
        <v>931</v>
      </c>
      <c r="E95" s="22"/>
      <c r="F95" s="22" t="s">
        <v>1286</v>
      </c>
      <c r="G95" s="22" t="s">
        <v>1287</v>
      </c>
      <c r="H95" s="22" t="s">
        <v>1288</v>
      </c>
      <c r="I95" s="22" t="s">
        <v>1289</v>
      </c>
    </row>
    <row r="96" spans="1:9">
      <c r="A96" s="22">
        <v>985</v>
      </c>
      <c r="B96" s="22" t="s">
        <v>673</v>
      </c>
      <c r="C96" s="22" t="s">
        <v>838</v>
      </c>
      <c r="D96" s="22" t="s">
        <v>931</v>
      </c>
      <c r="E96" s="22"/>
      <c r="F96" s="22" t="s">
        <v>1290</v>
      </c>
      <c r="G96" s="22" t="s">
        <v>1291</v>
      </c>
      <c r="H96" s="22" t="s">
        <v>1292</v>
      </c>
      <c r="I96" s="22" t="s">
        <v>1293</v>
      </c>
    </row>
    <row r="97" spans="1:9">
      <c r="A97" s="22">
        <v>984</v>
      </c>
      <c r="B97" s="22" t="s">
        <v>674</v>
      </c>
      <c r="C97" s="22" t="s">
        <v>325</v>
      </c>
      <c r="D97" s="22" t="s">
        <v>931</v>
      </c>
      <c r="E97" s="22"/>
      <c r="F97" s="22" t="s">
        <v>1294</v>
      </c>
      <c r="G97" s="22" t="s">
        <v>1295</v>
      </c>
      <c r="H97" s="22" t="s">
        <v>1296</v>
      </c>
      <c r="I97" s="22" t="s">
        <v>1297</v>
      </c>
    </row>
    <row r="98" spans="1:9">
      <c r="A98" s="22">
        <v>13</v>
      </c>
      <c r="B98" s="22" t="s">
        <v>220</v>
      </c>
      <c r="C98" s="22" t="s">
        <v>838</v>
      </c>
      <c r="D98" s="22" t="s">
        <v>931</v>
      </c>
      <c r="E98" s="22"/>
      <c r="F98" s="22" t="s">
        <v>1298</v>
      </c>
      <c r="G98" s="22" t="s">
        <v>1299</v>
      </c>
      <c r="H98" s="22" t="s">
        <v>1300</v>
      </c>
      <c r="I98" s="22" t="s">
        <v>1301</v>
      </c>
    </row>
    <row r="99" spans="1:9">
      <c r="A99" s="22">
        <v>504</v>
      </c>
      <c r="B99" s="22" t="s">
        <v>336</v>
      </c>
      <c r="C99" s="22" t="s">
        <v>325</v>
      </c>
      <c r="D99" s="22" t="s">
        <v>931</v>
      </c>
      <c r="E99" s="22"/>
      <c r="F99" s="22" t="s">
        <v>1302</v>
      </c>
      <c r="G99" s="22" t="s">
        <v>1303</v>
      </c>
      <c r="H99" s="22" t="s">
        <v>1304</v>
      </c>
      <c r="I99" s="22" t="s">
        <v>1305</v>
      </c>
    </row>
    <row r="100" spans="1:9">
      <c r="A100" s="22">
        <v>14</v>
      </c>
      <c r="B100" s="22" t="s">
        <v>44</v>
      </c>
      <c r="C100" s="22" t="s">
        <v>838</v>
      </c>
      <c r="D100" s="22" t="s">
        <v>931</v>
      </c>
      <c r="E100" s="22"/>
      <c r="F100" s="22" t="s">
        <v>1306</v>
      </c>
      <c r="G100" s="22" t="s">
        <v>1307</v>
      </c>
      <c r="H100" s="22" t="s">
        <v>1308</v>
      </c>
      <c r="I100" s="22" t="s">
        <v>1309</v>
      </c>
    </row>
    <row r="101" spans="1:9">
      <c r="A101" s="22">
        <v>505</v>
      </c>
      <c r="B101" s="22" t="s">
        <v>337</v>
      </c>
      <c r="C101" s="22" t="s">
        <v>325</v>
      </c>
      <c r="D101" s="22" t="s">
        <v>931</v>
      </c>
      <c r="E101" s="22"/>
      <c r="F101" s="22" t="s">
        <v>1310</v>
      </c>
      <c r="G101" s="22" t="s">
        <v>1311</v>
      </c>
      <c r="H101" s="22" t="s">
        <v>1312</v>
      </c>
      <c r="I101" s="22" t="s">
        <v>1313</v>
      </c>
    </row>
    <row r="102" spans="1:9">
      <c r="A102" s="22">
        <v>179</v>
      </c>
      <c r="B102" s="22" t="s">
        <v>45</v>
      </c>
      <c r="C102" s="22" t="s">
        <v>838</v>
      </c>
      <c r="D102" s="22" t="s">
        <v>931</v>
      </c>
      <c r="E102" s="22"/>
      <c r="F102" s="22" t="s">
        <v>1314</v>
      </c>
      <c r="G102" s="22" t="s">
        <v>1315</v>
      </c>
      <c r="H102" s="22" t="s">
        <v>1316</v>
      </c>
      <c r="I102" s="22" t="s">
        <v>1317</v>
      </c>
    </row>
    <row r="103" spans="1:9">
      <c r="A103" s="22">
        <v>643</v>
      </c>
      <c r="B103" s="22" t="s">
        <v>473</v>
      </c>
      <c r="C103" s="22" t="s">
        <v>325</v>
      </c>
      <c r="D103" s="22" t="s">
        <v>931</v>
      </c>
      <c r="E103" s="22"/>
      <c r="F103" s="22" t="s">
        <v>1318</v>
      </c>
      <c r="G103" s="22" t="s">
        <v>1319</v>
      </c>
      <c r="H103" s="22" t="s">
        <v>1320</v>
      </c>
      <c r="I103" s="22" t="s">
        <v>1321</v>
      </c>
    </row>
    <row r="104" spans="1:9">
      <c r="A104" s="22">
        <v>100086</v>
      </c>
      <c r="B104" s="22" t="s">
        <v>1322</v>
      </c>
      <c r="C104" s="22" t="s">
        <v>838</v>
      </c>
      <c r="D104" s="22" t="s">
        <v>931</v>
      </c>
      <c r="E104" s="22"/>
      <c r="F104" s="22" t="s">
        <v>1323</v>
      </c>
      <c r="G104" s="22" t="s">
        <v>1324</v>
      </c>
      <c r="H104" s="22" t="s">
        <v>1325</v>
      </c>
      <c r="I104" s="22" t="s">
        <v>1326</v>
      </c>
    </row>
    <row r="105" spans="1:9">
      <c r="A105" s="22">
        <v>100087</v>
      </c>
      <c r="B105" s="22" t="s">
        <v>1327</v>
      </c>
      <c r="C105" s="22" t="s">
        <v>325</v>
      </c>
      <c r="D105" s="22" t="s">
        <v>931</v>
      </c>
      <c r="E105" s="22"/>
      <c r="F105" s="22" t="s">
        <v>1328</v>
      </c>
      <c r="G105" s="22" t="s">
        <v>1329</v>
      </c>
      <c r="H105" s="22" t="s">
        <v>1330</v>
      </c>
      <c r="I105" s="22" t="s">
        <v>1331</v>
      </c>
    </row>
    <row r="106" spans="1:9">
      <c r="A106" s="22">
        <v>334</v>
      </c>
      <c r="B106" s="22" t="s">
        <v>675</v>
      </c>
      <c r="C106" s="22" t="s">
        <v>838</v>
      </c>
      <c r="D106" s="22" t="s">
        <v>931</v>
      </c>
      <c r="E106" s="22"/>
      <c r="F106" s="22" t="s">
        <v>1332</v>
      </c>
      <c r="G106" s="22" t="s">
        <v>1333</v>
      </c>
      <c r="H106" s="22" t="s">
        <v>1334</v>
      </c>
      <c r="I106" s="22" t="s">
        <v>1335</v>
      </c>
    </row>
    <row r="107" spans="1:9">
      <c r="A107" s="22">
        <v>764</v>
      </c>
      <c r="B107" s="22" t="s">
        <v>592</v>
      </c>
      <c r="C107" s="22" t="s">
        <v>325</v>
      </c>
      <c r="D107" s="22" t="s">
        <v>931</v>
      </c>
      <c r="E107" s="22"/>
      <c r="F107" s="22" t="s">
        <v>1336</v>
      </c>
      <c r="G107" s="22" t="s">
        <v>1337</v>
      </c>
      <c r="H107" s="22" t="s">
        <v>1338</v>
      </c>
      <c r="I107" s="22" t="s">
        <v>1339</v>
      </c>
    </row>
    <row r="108" spans="1:9">
      <c r="A108" s="22">
        <v>197</v>
      </c>
      <c r="B108" s="22" t="s">
        <v>46</v>
      </c>
      <c r="C108" s="22" t="s">
        <v>838</v>
      </c>
      <c r="D108" s="22" t="s">
        <v>931</v>
      </c>
      <c r="E108" s="22"/>
      <c r="F108" s="22" t="s">
        <v>1340</v>
      </c>
      <c r="G108" s="22" t="s">
        <v>1341</v>
      </c>
      <c r="H108" s="22" t="s">
        <v>1342</v>
      </c>
      <c r="I108" s="22" t="s">
        <v>1343</v>
      </c>
    </row>
    <row r="109" spans="1:9">
      <c r="A109" s="22">
        <v>660</v>
      </c>
      <c r="B109" s="22" t="s">
        <v>489</v>
      </c>
      <c r="C109" s="22" t="s">
        <v>325</v>
      </c>
      <c r="D109" s="22" t="s">
        <v>931</v>
      </c>
      <c r="E109" s="22"/>
      <c r="F109" s="22" t="s">
        <v>1344</v>
      </c>
      <c r="G109" s="22" t="s">
        <v>1345</v>
      </c>
      <c r="H109" s="22" t="s">
        <v>1346</v>
      </c>
      <c r="I109" s="22" t="s">
        <v>1347</v>
      </c>
    </row>
    <row r="110" spans="1:9">
      <c r="A110" s="22">
        <v>866</v>
      </c>
      <c r="B110" s="22" t="s">
        <v>676</v>
      </c>
      <c r="C110" s="22" t="s">
        <v>838</v>
      </c>
      <c r="D110" s="22" t="s">
        <v>931</v>
      </c>
      <c r="E110" s="22"/>
      <c r="F110" s="22" t="s">
        <v>1348</v>
      </c>
      <c r="G110" s="22" t="s">
        <v>1349</v>
      </c>
      <c r="H110" s="22" t="s">
        <v>1350</v>
      </c>
      <c r="I110" s="22" t="s">
        <v>1351</v>
      </c>
    </row>
    <row r="111" spans="1:9">
      <c r="A111" s="22">
        <v>928</v>
      </c>
      <c r="B111" s="22" t="s">
        <v>677</v>
      </c>
      <c r="C111" s="22" t="s">
        <v>325</v>
      </c>
      <c r="D111" s="22" t="s">
        <v>931</v>
      </c>
      <c r="E111" s="22"/>
      <c r="F111" s="22" t="s">
        <v>1352</v>
      </c>
      <c r="G111" s="22" t="s">
        <v>1353</v>
      </c>
      <c r="H111" s="22" t="s">
        <v>1354</v>
      </c>
      <c r="I111" s="22" t="s">
        <v>1355</v>
      </c>
    </row>
    <row r="112" spans="1:9">
      <c r="A112" s="22">
        <v>311</v>
      </c>
      <c r="B112" s="22" t="s">
        <v>47</v>
      </c>
      <c r="C112" s="22" t="s">
        <v>838</v>
      </c>
      <c r="D112" s="22" t="s">
        <v>931</v>
      </c>
      <c r="E112" s="22"/>
      <c r="F112" s="22" t="s">
        <v>1356</v>
      </c>
      <c r="G112" s="22" t="s">
        <v>1357</v>
      </c>
      <c r="H112" s="22" t="s">
        <v>1358</v>
      </c>
      <c r="I112" s="22" t="s">
        <v>1359</v>
      </c>
    </row>
    <row r="113" spans="1:9">
      <c r="A113" s="22">
        <v>745</v>
      </c>
      <c r="B113" s="22" t="s">
        <v>573</v>
      </c>
      <c r="C113" s="22" t="s">
        <v>325</v>
      </c>
      <c r="D113" s="22" t="s">
        <v>931</v>
      </c>
      <c r="E113" s="22"/>
      <c r="F113" s="22" t="s">
        <v>1360</v>
      </c>
      <c r="G113" s="22" t="s">
        <v>1361</v>
      </c>
      <c r="H113" s="22" t="s">
        <v>1362</v>
      </c>
      <c r="I113" s="22" t="s">
        <v>1363</v>
      </c>
    </row>
    <row r="114" spans="1:9">
      <c r="A114" s="22">
        <v>268</v>
      </c>
      <c r="B114" s="22" t="s">
        <v>48</v>
      </c>
      <c r="C114" s="22" t="s">
        <v>838</v>
      </c>
      <c r="D114" s="22" t="s">
        <v>931</v>
      </c>
      <c r="E114" s="22"/>
      <c r="F114" s="22" t="s">
        <v>1364</v>
      </c>
      <c r="G114" s="22" t="s">
        <v>1365</v>
      </c>
      <c r="H114" s="22" t="s">
        <v>1366</v>
      </c>
      <c r="I114" s="22" t="s">
        <v>1367</v>
      </c>
    </row>
    <row r="115" spans="1:9">
      <c r="A115" s="22">
        <v>715</v>
      </c>
      <c r="B115" s="22" t="s">
        <v>543</v>
      </c>
      <c r="C115" s="22" t="s">
        <v>325</v>
      </c>
      <c r="D115" s="22" t="s">
        <v>931</v>
      </c>
      <c r="E115" s="22"/>
      <c r="F115" s="22" t="s">
        <v>1368</v>
      </c>
      <c r="G115" s="22" t="s">
        <v>1369</v>
      </c>
      <c r="H115" s="22" t="s">
        <v>1370</v>
      </c>
      <c r="I115" s="22" t="s">
        <v>1371</v>
      </c>
    </row>
    <row r="116" spans="1:9">
      <c r="A116" s="22">
        <v>250</v>
      </c>
      <c r="B116" s="22" t="s">
        <v>280</v>
      </c>
      <c r="C116" s="22" t="s">
        <v>838</v>
      </c>
      <c r="D116" s="22" t="s">
        <v>931</v>
      </c>
      <c r="E116" s="22"/>
      <c r="F116" s="22" t="s">
        <v>1372</v>
      </c>
      <c r="G116" s="22" t="s">
        <v>1373</v>
      </c>
      <c r="H116" s="22" t="s">
        <v>1374</v>
      </c>
      <c r="I116" s="22" t="s">
        <v>1375</v>
      </c>
    </row>
    <row r="117" spans="1:9">
      <c r="A117" s="22">
        <v>700</v>
      </c>
      <c r="B117" s="22" t="s">
        <v>528</v>
      </c>
      <c r="C117" s="22" t="s">
        <v>325</v>
      </c>
      <c r="D117" s="22" t="s">
        <v>931</v>
      </c>
      <c r="E117" s="22"/>
      <c r="F117" s="22" t="s">
        <v>1376</v>
      </c>
      <c r="G117" s="22" t="s">
        <v>1377</v>
      </c>
      <c r="H117" s="22" t="s">
        <v>1378</v>
      </c>
      <c r="I117" s="22" t="s">
        <v>1379</v>
      </c>
    </row>
    <row r="118" spans="1:9">
      <c r="A118" s="22">
        <v>845</v>
      </c>
      <c r="B118" s="22" t="s">
        <v>678</v>
      </c>
      <c r="C118" s="22" t="s">
        <v>838</v>
      </c>
      <c r="D118" s="22" t="s">
        <v>931</v>
      </c>
      <c r="E118" s="22"/>
      <c r="F118" s="22" t="s">
        <v>1380</v>
      </c>
      <c r="G118" s="22" t="s">
        <v>1381</v>
      </c>
      <c r="H118" s="22" t="s">
        <v>1382</v>
      </c>
      <c r="I118" s="22" t="s">
        <v>1383</v>
      </c>
    </row>
    <row r="119" spans="1:9">
      <c r="A119" s="22">
        <v>851</v>
      </c>
      <c r="B119" s="22" t="s">
        <v>679</v>
      </c>
      <c r="C119" s="22" t="s">
        <v>325</v>
      </c>
      <c r="D119" s="22" t="s">
        <v>931</v>
      </c>
      <c r="E119" s="22"/>
      <c r="F119" s="22" t="s">
        <v>1384</v>
      </c>
      <c r="G119" s="22" t="s">
        <v>1385</v>
      </c>
      <c r="H119" s="22" t="s">
        <v>1386</v>
      </c>
      <c r="I119" s="22" t="s">
        <v>1387</v>
      </c>
    </row>
    <row r="120" spans="1:9">
      <c r="A120" s="22">
        <v>399</v>
      </c>
      <c r="B120" s="22" t="s">
        <v>309</v>
      </c>
      <c r="C120" s="22" t="s">
        <v>838</v>
      </c>
      <c r="D120" s="22" t="s">
        <v>931</v>
      </c>
      <c r="E120" s="22"/>
      <c r="F120" s="22" t="s">
        <v>1388</v>
      </c>
      <c r="G120" s="22" t="s">
        <v>1389</v>
      </c>
      <c r="H120" s="22" t="s">
        <v>1390</v>
      </c>
      <c r="I120" s="22" t="s">
        <v>1391</v>
      </c>
    </row>
    <row r="121" spans="1:9">
      <c r="A121" s="22">
        <v>775</v>
      </c>
      <c r="B121" s="22" t="s">
        <v>601</v>
      </c>
      <c r="C121" s="22" t="s">
        <v>325</v>
      </c>
      <c r="D121" s="22" t="s">
        <v>931</v>
      </c>
      <c r="E121" s="22"/>
      <c r="F121" s="22" t="s">
        <v>1392</v>
      </c>
      <c r="G121" s="22" t="s">
        <v>1393</v>
      </c>
      <c r="H121" s="22" t="s">
        <v>1394</v>
      </c>
      <c r="I121" s="22" t="s">
        <v>1395</v>
      </c>
    </row>
    <row r="122" spans="1:9">
      <c r="A122" s="22">
        <v>16</v>
      </c>
      <c r="B122" s="22" t="s">
        <v>49</v>
      </c>
      <c r="C122" s="22" t="s">
        <v>838</v>
      </c>
      <c r="D122" s="22" t="s">
        <v>931</v>
      </c>
      <c r="E122" s="22"/>
      <c r="F122" s="22" t="s">
        <v>1396</v>
      </c>
      <c r="G122" s="22" t="s">
        <v>1397</v>
      </c>
      <c r="H122" s="22" t="s">
        <v>1398</v>
      </c>
      <c r="I122" s="22" t="s">
        <v>1399</v>
      </c>
    </row>
    <row r="123" spans="1:9">
      <c r="A123" s="22">
        <v>507</v>
      </c>
      <c r="B123" s="22" t="s">
        <v>339</v>
      </c>
      <c r="C123" s="22" t="s">
        <v>325</v>
      </c>
      <c r="D123" s="22" t="s">
        <v>931</v>
      </c>
      <c r="E123" s="22"/>
      <c r="F123" s="22" t="s">
        <v>1400</v>
      </c>
      <c r="G123" s="22" t="s">
        <v>1401</v>
      </c>
      <c r="H123" s="22" t="s">
        <v>1402</v>
      </c>
      <c r="I123" s="22" t="s">
        <v>1403</v>
      </c>
    </row>
    <row r="124" spans="1:9">
      <c r="A124" s="22">
        <v>216</v>
      </c>
      <c r="B124" s="22" t="s">
        <v>265</v>
      </c>
      <c r="C124" s="22" t="s">
        <v>838</v>
      </c>
      <c r="D124" s="22" t="s">
        <v>931</v>
      </c>
      <c r="E124" s="22"/>
      <c r="F124" s="22" t="s">
        <v>1404</v>
      </c>
      <c r="G124" s="22" t="s">
        <v>1405</v>
      </c>
      <c r="H124" s="22" t="s">
        <v>1404</v>
      </c>
      <c r="I124" s="22" t="s">
        <v>1406</v>
      </c>
    </row>
    <row r="125" spans="1:9">
      <c r="A125" s="22">
        <v>671</v>
      </c>
      <c r="B125" s="22" t="s">
        <v>500</v>
      </c>
      <c r="C125" s="22" t="s">
        <v>325</v>
      </c>
      <c r="D125" s="22" t="s">
        <v>931</v>
      </c>
      <c r="E125" s="22"/>
      <c r="F125" s="22" t="s">
        <v>1407</v>
      </c>
      <c r="G125" s="22" t="s">
        <v>1408</v>
      </c>
      <c r="H125" s="22" t="s">
        <v>1407</v>
      </c>
      <c r="I125" s="22" t="s">
        <v>1409</v>
      </c>
    </row>
    <row r="126" spans="1:9">
      <c r="A126" s="22">
        <v>271</v>
      </c>
      <c r="B126" s="22" t="s">
        <v>288</v>
      </c>
      <c r="C126" s="22" t="s">
        <v>838</v>
      </c>
      <c r="D126" s="22" t="s">
        <v>931</v>
      </c>
      <c r="E126" s="22"/>
      <c r="F126" s="22" t="s">
        <v>288</v>
      </c>
      <c r="G126" s="22" t="s">
        <v>288</v>
      </c>
      <c r="H126" s="22" t="s">
        <v>288</v>
      </c>
      <c r="I126" s="22" t="s">
        <v>1410</v>
      </c>
    </row>
    <row r="127" spans="1:9">
      <c r="A127" s="22">
        <v>718</v>
      </c>
      <c r="B127" s="22" t="s">
        <v>546</v>
      </c>
      <c r="C127" s="22" t="s">
        <v>325</v>
      </c>
      <c r="D127" s="22" t="s">
        <v>931</v>
      </c>
      <c r="E127" s="22"/>
      <c r="F127" s="22" t="s">
        <v>546</v>
      </c>
      <c r="G127" s="22" t="s">
        <v>546</v>
      </c>
      <c r="H127" s="22" t="s">
        <v>546</v>
      </c>
      <c r="I127" s="22" t="s">
        <v>1411</v>
      </c>
    </row>
    <row r="128" spans="1:9">
      <c r="A128" s="22">
        <v>17</v>
      </c>
      <c r="B128" s="22" t="s">
        <v>221</v>
      </c>
      <c r="C128" s="22" t="s">
        <v>838</v>
      </c>
      <c r="D128" s="22" t="s">
        <v>931</v>
      </c>
      <c r="E128" s="22"/>
      <c r="F128" s="22" t="s">
        <v>1412</v>
      </c>
      <c r="G128" s="22" t="s">
        <v>1413</v>
      </c>
      <c r="H128" s="22" t="s">
        <v>1414</v>
      </c>
      <c r="I128" s="22" t="s">
        <v>1415</v>
      </c>
    </row>
    <row r="129" spans="1:9">
      <c r="A129" s="22">
        <v>508</v>
      </c>
      <c r="B129" s="22" t="s">
        <v>340</v>
      </c>
      <c r="C129" s="22" t="s">
        <v>325</v>
      </c>
      <c r="D129" s="22" t="s">
        <v>931</v>
      </c>
      <c r="E129" s="22"/>
      <c r="F129" s="22" t="s">
        <v>1416</v>
      </c>
      <c r="G129" s="22" t="s">
        <v>1417</v>
      </c>
      <c r="H129" s="22" t="s">
        <v>1418</v>
      </c>
      <c r="I129" s="22" t="s">
        <v>1419</v>
      </c>
    </row>
    <row r="130" spans="1:9">
      <c r="A130" s="22">
        <v>257</v>
      </c>
      <c r="B130" s="22" t="s">
        <v>50</v>
      </c>
      <c r="C130" s="22" t="s">
        <v>30</v>
      </c>
      <c r="D130" s="22" t="s">
        <v>931</v>
      </c>
      <c r="E130" s="22"/>
      <c r="F130" s="22" t="s">
        <v>1420</v>
      </c>
      <c r="G130" s="22" t="s">
        <v>1421</v>
      </c>
      <c r="H130" s="22" t="s">
        <v>1422</v>
      </c>
      <c r="I130" s="22" t="s">
        <v>1423</v>
      </c>
    </row>
    <row r="131" spans="1:9">
      <c r="A131" s="22">
        <v>707</v>
      </c>
      <c r="B131" s="22" t="s">
        <v>535</v>
      </c>
      <c r="C131" s="22" t="s">
        <v>325</v>
      </c>
      <c r="D131" s="22" t="s">
        <v>931</v>
      </c>
      <c r="E131" s="22"/>
      <c r="F131" s="22" t="s">
        <v>1424</v>
      </c>
      <c r="G131" s="22" t="s">
        <v>1425</v>
      </c>
      <c r="H131" s="22" t="s">
        <v>1426</v>
      </c>
      <c r="I131" s="22" t="s">
        <v>1427</v>
      </c>
    </row>
    <row r="132" spans="1:9">
      <c r="A132" s="22">
        <v>791</v>
      </c>
      <c r="B132" s="22" t="s">
        <v>613</v>
      </c>
      <c r="C132" s="22" t="s">
        <v>325</v>
      </c>
      <c r="D132" s="22" t="s">
        <v>931</v>
      </c>
      <c r="E132" s="22"/>
      <c r="F132" s="22" t="s">
        <v>1428</v>
      </c>
      <c r="G132" s="22" t="s">
        <v>1429</v>
      </c>
      <c r="H132" s="22" t="s">
        <v>1430</v>
      </c>
      <c r="I132" s="22" t="s">
        <v>1431</v>
      </c>
    </row>
    <row r="133" spans="1:9">
      <c r="A133" s="22">
        <v>730</v>
      </c>
      <c r="B133" s="22" t="s">
        <v>558</v>
      </c>
      <c r="C133" s="22" t="s">
        <v>325</v>
      </c>
      <c r="D133" s="22" t="s">
        <v>931</v>
      </c>
      <c r="E133" s="22"/>
      <c r="F133" s="22" t="s">
        <v>1432</v>
      </c>
      <c r="G133" s="22" t="s">
        <v>1433</v>
      </c>
      <c r="H133" s="22" t="s">
        <v>1434</v>
      </c>
      <c r="I133" s="22" t="s">
        <v>1435</v>
      </c>
    </row>
    <row r="134" spans="1:9">
      <c r="A134" s="22">
        <v>128</v>
      </c>
      <c r="B134" s="22" t="s">
        <v>51</v>
      </c>
      <c r="C134" s="22" t="s">
        <v>838</v>
      </c>
      <c r="D134" s="22" t="s">
        <v>931</v>
      </c>
      <c r="E134" s="22"/>
      <c r="F134" s="22" t="s">
        <v>1436</v>
      </c>
      <c r="G134" s="22" t="s">
        <v>1437</v>
      </c>
      <c r="H134" s="22" t="s">
        <v>1438</v>
      </c>
      <c r="I134" s="22" t="s">
        <v>1439</v>
      </c>
    </row>
    <row r="135" spans="1:9">
      <c r="A135" s="22">
        <v>604</v>
      </c>
      <c r="B135" s="22" t="s">
        <v>435</v>
      </c>
      <c r="C135" s="22" t="s">
        <v>325</v>
      </c>
      <c r="D135" s="22" t="s">
        <v>931</v>
      </c>
      <c r="E135" s="22"/>
      <c r="F135" s="22" t="s">
        <v>1440</v>
      </c>
      <c r="G135" s="22" t="s">
        <v>1441</v>
      </c>
      <c r="H135" s="22" t="s">
        <v>1442</v>
      </c>
      <c r="I135" s="22" t="s">
        <v>1443</v>
      </c>
    </row>
    <row r="136" spans="1:9">
      <c r="A136" s="22">
        <v>436</v>
      </c>
      <c r="B136" s="22" t="s">
        <v>312</v>
      </c>
      <c r="C136" s="22" t="s">
        <v>838</v>
      </c>
      <c r="D136" s="22" t="s">
        <v>931</v>
      </c>
      <c r="E136" s="22"/>
      <c r="F136" s="22" t="s">
        <v>1444</v>
      </c>
      <c r="G136" s="22" t="s">
        <v>1445</v>
      </c>
      <c r="H136" s="22" t="s">
        <v>1446</v>
      </c>
      <c r="I136" s="22" t="s">
        <v>1447</v>
      </c>
    </row>
    <row r="137" spans="1:9">
      <c r="A137" s="22">
        <v>798</v>
      </c>
      <c r="B137" s="22" t="s">
        <v>620</v>
      </c>
      <c r="C137" s="22" t="s">
        <v>325</v>
      </c>
      <c r="D137" s="22" t="s">
        <v>931</v>
      </c>
      <c r="E137" s="22"/>
      <c r="F137" s="22" t="s">
        <v>1448</v>
      </c>
      <c r="G137" s="22" t="s">
        <v>1449</v>
      </c>
      <c r="H137" s="22" t="s">
        <v>1450</v>
      </c>
      <c r="I137" s="22" t="s">
        <v>1451</v>
      </c>
    </row>
    <row r="138" spans="1:9">
      <c r="A138" s="22">
        <v>18</v>
      </c>
      <c r="B138" s="22" t="s">
        <v>52</v>
      </c>
      <c r="C138" s="22" t="s">
        <v>838</v>
      </c>
      <c r="D138" s="22" t="s">
        <v>931</v>
      </c>
      <c r="E138" s="22"/>
      <c r="F138" s="22" t="s">
        <v>1452</v>
      </c>
      <c r="G138" s="22" t="s">
        <v>1453</v>
      </c>
      <c r="H138" s="22" t="s">
        <v>1454</v>
      </c>
      <c r="I138" s="22" t="s">
        <v>1455</v>
      </c>
    </row>
    <row r="139" spans="1:9">
      <c r="A139" s="22">
        <v>509</v>
      </c>
      <c r="B139" s="22" t="s">
        <v>341</v>
      </c>
      <c r="C139" s="22" t="s">
        <v>325</v>
      </c>
      <c r="D139" s="22" t="s">
        <v>931</v>
      </c>
      <c r="E139" s="22"/>
      <c r="F139" s="22" t="s">
        <v>1456</v>
      </c>
      <c r="G139" s="22" t="s">
        <v>1457</v>
      </c>
      <c r="H139" s="22" t="s">
        <v>1458</v>
      </c>
      <c r="I139" s="22" t="s">
        <v>1459</v>
      </c>
    </row>
    <row r="140" spans="1:9">
      <c r="A140" s="22">
        <v>416</v>
      </c>
      <c r="B140" s="22" t="s">
        <v>680</v>
      </c>
      <c r="C140" s="22" t="s">
        <v>838</v>
      </c>
      <c r="D140" s="22" t="s">
        <v>931</v>
      </c>
      <c r="E140" s="22"/>
      <c r="F140" s="22" t="s">
        <v>1460</v>
      </c>
      <c r="G140" s="22" t="s">
        <v>1461</v>
      </c>
      <c r="H140" s="22" t="s">
        <v>1462</v>
      </c>
      <c r="I140" s="22" t="s">
        <v>1463</v>
      </c>
    </row>
    <row r="141" spans="1:9">
      <c r="A141" s="22">
        <v>787</v>
      </c>
      <c r="B141" s="22" t="s">
        <v>681</v>
      </c>
      <c r="C141" s="22" t="s">
        <v>325</v>
      </c>
      <c r="D141" s="22" t="s">
        <v>931</v>
      </c>
      <c r="E141" s="22"/>
      <c r="F141" s="22" t="s">
        <v>1464</v>
      </c>
      <c r="G141" s="22" t="s">
        <v>1465</v>
      </c>
      <c r="H141" s="22" t="s">
        <v>1466</v>
      </c>
      <c r="I141" s="22" t="s">
        <v>1467</v>
      </c>
    </row>
    <row r="142" spans="1:9">
      <c r="A142" s="22">
        <v>100018</v>
      </c>
      <c r="B142" s="22" t="s">
        <v>845</v>
      </c>
      <c r="C142" s="22" t="s">
        <v>325</v>
      </c>
      <c r="D142" s="22" t="s">
        <v>931</v>
      </c>
      <c r="E142" s="22"/>
      <c r="F142" s="22" t="s">
        <v>1468</v>
      </c>
      <c r="G142" s="22" t="s">
        <v>1469</v>
      </c>
      <c r="H142" s="22" t="s">
        <v>1470</v>
      </c>
      <c r="I142" s="22" t="s">
        <v>1471</v>
      </c>
    </row>
    <row r="143" spans="1:9">
      <c r="A143" s="22">
        <v>100002</v>
      </c>
      <c r="B143" s="22" t="s">
        <v>846</v>
      </c>
      <c r="C143" s="22" t="s">
        <v>839</v>
      </c>
      <c r="D143" s="22" t="s">
        <v>931</v>
      </c>
      <c r="E143" s="22"/>
      <c r="F143" s="22" t="s">
        <v>1472</v>
      </c>
      <c r="G143" s="22" t="s">
        <v>1473</v>
      </c>
      <c r="H143" s="22" t="s">
        <v>1474</v>
      </c>
      <c r="I143" s="22" t="s">
        <v>1475</v>
      </c>
    </row>
    <row r="144" spans="1:9">
      <c r="A144" s="22">
        <v>264</v>
      </c>
      <c r="B144" s="22" t="s">
        <v>53</v>
      </c>
      <c r="C144" s="22" t="s">
        <v>838</v>
      </c>
      <c r="D144" s="22" t="s">
        <v>931</v>
      </c>
      <c r="E144" s="22"/>
      <c r="F144" s="22" t="s">
        <v>1476</v>
      </c>
      <c r="G144" s="22" t="s">
        <v>1477</v>
      </c>
      <c r="H144" s="22" t="s">
        <v>1478</v>
      </c>
      <c r="I144" s="22" t="s">
        <v>1479</v>
      </c>
    </row>
    <row r="145" spans="1:9">
      <c r="A145" s="22">
        <v>711</v>
      </c>
      <c r="B145" s="22" t="s">
        <v>539</v>
      </c>
      <c r="C145" s="22" t="s">
        <v>325</v>
      </c>
      <c r="D145" s="22" t="s">
        <v>931</v>
      </c>
      <c r="E145" s="22"/>
      <c r="F145" s="22" t="s">
        <v>1480</v>
      </c>
      <c r="G145" s="22" t="s">
        <v>1481</v>
      </c>
      <c r="H145" s="22" t="s">
        <v>1482</v>
      </c>
      <c r="I145" s="22" t="s">
        <v>1483</v>
      </c>
    </row>
    <row r="146" spans="1:9">
      <c r="A146" s="22">
        <v>393</v>
      </c>
      <c r="B146" s="22" t="s">
        <v>308</v>
      </c>
      <c r="C146" s="22" t="s">
        <v>30</v>
      </c>
      <c r="D146" s="22" t="s">
        <v>931</v>
      </c>
      <c r="E146" s="22"/>
      <c r="F146" s="22" t="s">
        <v>1484</v>
      </c>
      <c r="G146" s="22" t="s">
        <v>1485</v>
      </c>
      <c r="H146" s="22" t="s">
        <v>1486</v>
      </c>
      <c r="I146" s="22" t="s">
        <v>1487</v>
      </c>
    </row>
    <row r="147" spans="1:9">
      <c r="A147" s="22">
        <v>771</v>
      </c>
      <c r="B147" s="22" t="s">
        <v>598</v>
      </c>
      <c r="C147" s="22" t="s">
        <v>325</v>
      </c>
      <c r="D147" s="22" t="s">
        <v>931</v>
      </c>
      <c r="E147" s="22"/>
      <c r="F147" s="22" t="s">
        <v>1488</v>
      </c>
      <c r="G147" s="22" t="s">
        <v>1489</v>
      </c>
      <c r="H147" s="22" t="s">
        <v>1490</v>
      </c>
      <c r="I147" s="22" t="s">
        <v>1491</v>
      </c>
    </row>
    <row r="148" spans="1:9">
      <c r="A148" s="22">
        <v>855</v>
      </c>
      <c r="B148" s="22" t="s">
        <v>682</v>
      </c>
      <c r="C148" s="22" t="s">
        <v>325</v>
      </c>
      <c r="D148" s="22" t="s">
        <v>931</v>
      </c>
      <c r="E148" s="22"/>
      <c r="F148" s="22" t="s">
        <v>1492</v>
      </c>
      <c r="G148" s="22" t="s">
        <v>1493</v>
      </c>
      <c r="H148" s="22" t="s">
        <v>1494</v>
      </c>
      <c r="I148" s="22" t="s">
        <v>1493</v>
      </c>
    </row>
    <row r="149" spans="1:9">
      <c r="A149" s="22">
        <v>849</v>
      </c>
      <c r="B149" s="22" t="s">
        <v>683</v>
      </c>
      <c r="C149" s="22" t="s">
        <v>838</v>
      </c>
      <c r="D149" s="22" t="s">
        <v>931</v>
      </c>
      <c r="E149" s="22"/>
      <c r="F149" s="22" t="s">
        <v>1495</v>
      </c>
      <c r="G149" s="22" t="s">
        <v>1496</v>
      </c>
      <c r="H149" s="22" t="s">
        <v>1497</v>
      </c>
      <c r="I149" s="22" t="s">
        <v>1496</v>
      </c>
    </row>
    <row r="150" spans="1:9">
      <c r="A150" s="22">
        <v>318</v>
      </c>
      <c r="B150" s="22" t="s">
        <v>301</v>
      </c>
      <c r="C150" s="22" t="s">
        <v>838</v>
      </c>
      <c r="D150" s="22" t="s">
        <v>931</v>
      </c>
      <c r="E150" s="22"/>
      <c r="F150" s="22" t="s">
        <v>1498</v>
      </c>
      <c r="G150" s="22" t="s">
        <v>1499</v>
      </c>
      <c r="H150" s="22" t="s">
        <v>1500</v>
      </c>
      <c r="I150" s="22" t="s">
        <v>1500</v>
      </c>
    </row>
    <row r="151" spans="1:9">
      <c r="A151" s="22">
        <v>752</v>
      </c>
      <c r="B151" s="22" t="s">
        <v>580</v>
      </c>
      <c r="C151" s="22" t="s">
        <v>325</v>
      </c>
      <c r="D151" s="22" t="s">
        <v>931</v>
      </c>
      <c r="E151" s="22"/>
      <c r="F151" s="22" t="s">
        <v>1501</v>
      </c>
      <c r="G151" s="22" t="s">
        <v>1502</v>
      </c>
      <c r="H151" s="22" t="s">
        <v>1503</v>
      </c>
      <c r="I151" s="22" t="s">
        <v>1503</v>
      </c>
    </row>
    <row r="152" spans="1:9">
      <c r="A152" s="22">
        <v>400</v>
      </c>
      <c r="B152" s="22" t="s">
        <v>684</v>
      </c>
      <c r="C152" s="22" t="s">
        <v>838</v>
      </c>
      <c r="D152" s="22" t="s">
        <v>931</v>
      </c>
      <c r="E152" s="22"/>
      <c r="F152" s="22" t="s">
        <v>1504</v>
      </c>
      <c r="G152" s="22" t="s">
        <v>1505</v>
      </c>
      <c r="H152" s="22" t="s">
        <v>1506</v>
      </c>
      <c r="I152" s="22" t="s">
        <v>1507</v>
      </c>
    </row>
    <row r="153" spans="1:9">
      <c r="A153" s="22">
        <v>776</v>
      </c>
      <c r="B153" s="22" t="s">
        <v>602</v>
      </c>
      <c r="C153" s="22" t="s">
        <v>325</v>
      </c>
      <c r="D153" s="22" t="s">
        <v>931</v>
      </c>
      <c r="E153" s="22"/>
      <c r="F153" s="22" t="s">
        <v>1508</v>
      </c>
      <c r="G153" s="22" t="s">
        <v>1509</v>
      </c>
      <c r="H153" s="22" t="s">
        <v>1510</v>
      </c>
      <c r="I153" s="22" t="s">
        <v>1511</v>
      </c>
    </row>
    <row r="154" spans="1:9">
      <c r="A154" s="22">
        <v>287</v>
      </c>
      <c r="B154" s="22" t="s">
        <v>296</v>
      </c>
      <c r="C154" s="22" t="s">
        <v>838</v>
      </c>
      <c r="D154" s="22" t="s">
        <v>931</v>
      </c>
      <c r="E154" s="22"/>
      <c r="F154" s="22" t="s">
        <v>1512</v>
      </c>
      <c r="G154" s="22" t="s">
        <v>1513</v>
      </c>
      <c r="H154" s="22" t="s">
        <v>1514</v>
      </c>
      <c r="I154" s="22" t="s">
        <v>1515</v>
      </c>
    </row>
    <row r="155" spans="1:9">
      <c r="A155" s="22">
        <v>728</v>
      </c>
      <c r="B155" s="22" t="s">
        <v>556</v>
      </c>
      <c r="C155" s="22" t="s">
        <v>325</v>
      </c>
      <c r="D155" s="22" t="s">
        <v>931</v>
      </c>
      <c r="E155" s="22"/>
      <c r="F155" s="22" t="s">
        <v>1516</v>
      </c>
      <c r="G155" s="22" t="s">
        <v>1517</v>
      </c>
      <c r="H155" s="22" t="s">
        <v>1518</v>
      </c>
      <c r="I155" s="22" t="s">
        <v>1519</v>
      </c>
    </row>
    <row r="156" spans="1:9">
      <c r="A156" s="22">
        <v>867</v>
      </c>
      <c r="B156" s="22" t="s">
        <v>685</v>
      </c>
      <c r="C156" s="22" t="s">
        <v>838</v>
      </c>
      <c r="D156" s="22" t="s">
        <v>931</v>
      </c>
      <c r="E156" s="22"/>
      <c r="F156" s="22" t="s">
        <v>1520</v>
      </c>
      <c r="G156" s="22" t="s">
        <v>1521</v>
      </c>
      <c r="H156" s="22" t="s">
        <v>1522</v>
      </c>
      <c r="I156" s="22" t="s">
        <v>1523</v>
      </c>
    </row>
    <row r="157" spans="1:9">
      <c r="A157" s="22">
        <v>929</v>
      </c>
      <c r="B157" s="22" t="s">
        <v>686</v>
      </c>
      <c r="C157" s="22" t="s">
        <v>325</v>
      </c>
      <c r="D157" s="22" t="s">
        <v>931</v>
      </c>
      <c r="E157" s="22"/>
      <c r="F157" s="22" t="s">
        <v>1524</v>
      </c>
      <c r="G157" s="22" t="s">
        <v>1525</v>
      </c>
      <c r="H157" s="22" t="s">
        <v>1526</v>
      </c>
      <c r="I157" s="22" t="s">
        <v>1527</v>
      </c>
    </row>
    <row r="158" spans="1:9">
      <c r="A158" s="22">
        <v>174</v>
      </c>
      <c r="B158" s="22" t="s">
        <v>54</v>
      </c>
      <c r="C158" s="22" t="s">
        <v>838</v>
      </c>
      <c r="D158" s="22" t="s">
        <v>931</v>
      </c>
      <c r="E158" s="22"/>
      <c r="F158" s="22" t="s">
        <v>1528</v>
      </c>
      <c r="G158" s="22" t="s">
        <v>1529</v>
      </c>
      <c r="H158" s="22" t="s">
        <v>1530</v>
      </c>
      <c r="I158" s="22" t="s">
        <v>1530</v>
      </c>
    </row>
    <row r="159" spans="1:9">
      <c r="A159" s="22">
        <v>638</v>
      </c>
      <c r="B159" s="22" t="s">
        <v>468</v>
      </c>
      <c r="C159" s="22" t="s">
        <v>325</v>
      </c>
      <c r="D159" s="22" t="s">
        <v>931</v>
      </c>
      <c r="E159" s="22"/>
      <c r="F159" s="22" t="s">
        <v>1531</v>
      </c>
      <c r="G159" s="22" t="s">
        <v>1532</v>
      </c>
      <c r="H159" s="22" t="s">
        <v>1533</v>
      </c>
      <c r="I159" s="22" t="s">
        <v>1533</v>
      </c>
    </row>
    <row r="160" spans="1:9">
      <c r="A160" s="22">
        <v>20</v>
      </c>
      <c r="B160" s="22" t="s">
        <v>55</v>
      </c>
      <c r="C160" s="22" t="s">
        <v>838</v>
      </c>
      <c r="D160" s="22" t="s">
        <v>931</v>
      </c>
      <c r="E160" s="22"/>
      <c r="F160" s="22" t="s">
        <v>1534</v>
      </c>
      <c r="G160" s="22" t="s">
        <v>1535</v>
      </c>
      <c r="H160" s="22" t="s">
        <v>1536</v>
      </c>
      <c r="I160" s="22" t="s">
        <v>1537</v>
      </c>
    </row>
    <row r="161" spans="1:9">
      <c r="A161" s="22">
        <v>510</v>
      </c>
      <c r="B161" s="22" t="s">
        <v>342</v>
      </c>
      <c r="C161" s="22" t="s">
        <v>325</v>
      </c>
      <c r="D161" s="22" t="s">
        <v>931</v>
      </c>
      <c r="E161" s="22"/>
      <c r="F161" s="22" t="s">
        <v>1538</v>
      </c>
      <c r="G161" s="22" t="s">
        <v>1539</v>
      </c>
      <c r="H161" s="22" t="s">
        <v>1540</v>
      </c>
      <c r="I161" s="22" t="s">
        <v>1541</v>
      </c>
    </row>
    <row r="162" spans="1:9">
      <c r="A162" s="22">
        <v>246</v>
      </c>
      <c r="B162" s="22" t="s">
        <v>279</v>
      </c>
      <c r="C162" s="22" t="s">
        <v>838</v>
      </c>
      <c r="D162" s="22" t="s">
        <v>931</v>
      </c>
      <c r="E162" s="22"/>
      <c r="F162" s="22" t="s">
        <v>1542</v>
      </c>
      <c r="G162" s="22" t="s">
        <v>1543</v>
      </c>
      <c r="H162" s="22" t="s">
        <v>1544</v>
      </c>
      <c r="I162" s="22" t="s">
        <v>1545</v>
      </c>
    </row>
    <row r="163" spans="1:9">
      <c r="A163" s="22">
        <v>699</v>
      </c>
      <c r="B163" s="22" t="s">
        <v>527</v>
      </c>
      <c r="C163" s="22" t="s">
        <v>325</v>
      </c>
      <c r="D163" s="22" t="s">
        <v>931</v>
      </c>
      <c r="E163" s="22"/>
      <c r="F163" s="22" t="s">
        <v>1546</v>
      </c>
      <c r="G163" s="22" t="s">
        <v>1547</v>
      </c>
      <c r="H163" s="22" t="s">
        <v>1548</v>
      </c>
      <c r="I163" s="22" t="s">
        <v>1549</v>
      </c>
    </row>
    <row r="164" spans="1:9">
      <c r="A164" s="22">
        <v>180</v>
      </c>
      <c r="B164" s="22" t="s">
        <v>256</v>
      </c>
      <c r="C164" s="22" t="s">
        <v>838</v>
      </c>
      <c r="D164" s="22" t="s">
        <v>931</v>
      </c>
      <c r="E164" s="22"/>
      <c r="F164" s="22" t="s">
        <v>1550</v>
      </c>
      <c r="G164" s="22" t="s">
        <v>1551</v>
      </c>
      <c r="H164" s="22" t="s">
        <v>1552</v>
      </c>
      <c r="I164" s="22" t="s">
        <v>1553</v>
      </c>
    </row>
    <row r="165" spans="1:9">
      <c r="A165" s="22">
        <v>644</v>
      </c>
      <c r="B165" s="22" t="s">
        <v>474</v>
      </c>
      <c r="C165" s="22" t="s">
        <v>325</v>
      </c>
      <c r="D165" s="22" t="s">
        <v>931</v>
      </c>
      <c r="E165" s="22"/>
      <c r="F165" s="22" t="s">
        <v>1554</v>
      </c>
      <c r="G165" s="22" t="s">
        <v>1555</v>
      </c>
      <c r="H165" s="22" t="s">
        <v>1556</v>
      </c>
      <c r="I165" s="22" t="s">
        <v>1557</v>
      </c>
    </row>
    <row r="166" spans="1:9">
      <c r="A166" s="22">
        <v>406</v>
      </c>
      <c r="B166" s="22" t="s">
        <v>56</v>
      </c>
      <c r="C166" s="22" t="s">
        <v>30</v>
      </c>
      <c r="D166" s="22" t="s">
        <v>931</v>
      </c>
      <c r="E166" s="22"/>
      <c r="F166" s="22" t="s">
        <v>1558</v>
      </c>
      <c r="G166" s="22" t="s">
        <v>1559</v>
      </c>
      <c r="H166" s="22" t="s">
        <v>1560</v>
      </c>
      <c r="I166" s="22" t="s">
        <v>1561</v>
      </c>
    </row>
    <row r="167" spans="1:9">
      <c r="A167" s="22">
        <v>781</v>
      </c>
      <c r="B167" s="22" t="s">
        <v>606</v>
      </c>
      <c r="C167" s="22" t="s">
        <v>325</v>
      </c>
      <c r="D167" s="22" t="s">
        <v>931</v>
      </c>
      <c r="E167" s="22"/>
      <c r="F167" s="22" t="s">
        <v>1562</v>
      </c>
      <c r="G167" s="22" t="s">
        <v>1563</v>
      </c>
      <c r="H167" s="22" t="s">
        <v>1564</v>
      </c>
      <c r="I167" s="22" t="s">
        <v>1565</v>
      </c>
    </row>
    <row r="168" spans="1:9">
      <c r="A168" s="22">
        <v>868</v>
      </c>
      <c r="B168" s="22" t="s">
        <v>687</v>
      </c>
      <c r="C168" s="22" t="s">
        <v>838</v>
      </c>
      <c r="D168" s="22" t="s">
        <v>931</v>
      </c>
      <c r="E168" s="22"/>
      <c r="F168" s="22" t="s">
        <v>1566</v>
      </c>
      <c r="G168" s="22" t="s">
        <v>1567</v>
      </c>
      <c r="H168" s="22" t="s">
        <v>1568</v>
      </c>
      <c r="I168" s="22" t="s">
        <v>1569</v>
      </c>
    </row>
    <row r="169" spans="1:9">
      <c r="A169" s="22">
        <v>930</v>
      </c>
      <c r="B169" s="22" t="s">
        <v>688</v>
      </c>
      <c r="C169" s="22" t="s">
        <v>325</v>
      </c>
      <c r="D169" s="22" t="s">
        <v>931</v>
      </c>
      <c r="E169" s="22"/>
      <c r="F169" s="22" t="s">
        <v>1570</v>
      </c>
      <c r="G169" s="22" t="s">
        <v>1571</v>
      </c>
      <c r="H169" s="22" t="s">
        <v>1572</v>
      </c>
      <c r="I169" s="22" t="s">
        <v>1573</v>
      </c>
    </row>
    <row r="170" spans="1:9">
      <c r="A170" s="22">
        <v>21</v>
      </c>
      <c r="B170" s="22" t="s">
        <v>57</v>
      </c>
      <c r="C170" s="22" t="s">
        <v>838</v>
      </c>
      <c r="D170" s="22" t="s">
        <v>931</v>
      </c>
      <c r="E170" s="22"/>
      <c r="F170" s="22" t="s">
        <v>1574</v>
      </c>
      <c r="G170" s="22" t="s">
        <v>1575</v>
      </c>
      <c r="H170" s="22" t="s">
        <v>1576</v>
      </c>
      <c r="I170" s="22" t="s">
        <v>1577</v>
      </c>
    </row>
    <row r="171" spans="1:9">
      <c r="A171" s="22">
        <v>511</v>
      </c>
      <c r="B171" s="22" t="s">
        <v>343</v>
      </c>
      <c r="C171" s="22" t="s">
        <v>325</v>
      </c>
      <c r="D171" s="22" t="s">
        <v>931</v>
      </c>
      <c r="E171" s="22"/>
      <c r="F171" s="22" t="s">
        <v>1578</v>
      </c>
      <c r="G171" s="22" t="s">
        <v>1579</v>
      </c>
      <c r="H171" s="22" t="s">
        <v>1580</v>
      </c>
      <c r="I171" s="22" t="s">
        <v>1581</v>
      </c>
    </row>
    <row r="172" spans="1:9">
      <c r="A172" s="22">
        <v>22</v>
      </c>
      <c r="B172" s="22" t="s">
        <v>58</v>
      </c>
      <c r="C172" s="22" t="s">
        <v>838</v>
      </c>
      <c r="D172" s="22" t="s">
        <v>931</v>
      </c>
      <c r="E172" s="22"/>
      <c r="F172" s="22" t="s">
        <v>1582</v>
      </c>
      <c r="G172" s="22" t="s">
        <v>1583</v>
      </c>
      <c r="H172" s="22" t="s">
        <v>1584</v>
      </c>
      <c r="I172" s="22" t="s">
        <v>1585</v>
      </c>
    </row>
    <row r="173" spans="1:9">
      <c r="A173" s="22">
        <v>512</v>
      </c>
      <c r="B173" s="22" t="s">
        <v>344</v>
      </c>
      <c r="C173" s="22" t="s">
        <v>325</v>
      </c>
      <c r="D173" s="22" t="s">
        <v>931</v>
      </c>
      <c r="E173" s="22"/>
      <c r="F173" s="22" t="s">
        <v>1586</v>
      </c>
      <c r="G173" s="22" t="s">
        <v>1587</v>
      </c>
      <c r="H173" s="22" t="s">
        <v>1588</v>
      </c>
      <c r="I173" s="22" t="s">
        <v>1589</v>
      </c>
    </row>
    <row r="174" spans="1:9">
      <c r="A174" s="22">
        <v>23</v>
      </c>
      <c r="B174" s="22" t="s">
        <v>59</v>
      </c>
      <c r="C174" s="22" t="s">
        <v>838</v>
      </c>
      <c r="D174" s="22" t="s">
        <v>931</v>
      </c>
      <c r="E174" s="22"/>
      <c r="F174" s="22" t="s">
        <v>1590</v>
      </c>
      <c r="G174" s="22" t="s">
        <v>1591</v>
      </c>
      <c r="H174" s="22" t="s">
        <v>1592</v>
      </c>
      <c r="I174" s="22" t="s">
        <v>1593</v>
      </c>
    </row>
    <row r="175" spans="1:9">
      <c r="A175" s="22">
        <v>513</v>
      </c>
      <c r="B175" s="22" t="s">
        <v>345</v>
      </c>
      <c r="C175" s="22" t="s">
        <v>325</v>
      </c>
      <c r="D175" s="22" t="s">
        <v>931</v>
      </c>
      <c r="E175" s="22"/>
      <c r="F175" s="22" t="s">
        <v>1594</v>
      </c>
      <c r="G175" s="22" t="s">
        <v>1595</v>
      </c>
      <c r="H175" s="22" t="s">
        <v>1596</v>
      </c>
      <c r="I175" s="22" t="s">
        <v>1597</v>
      </c>
    </row>
    <row r="176" spans="1:9">
      <c r="A176" s="22">
        <v>100045</v>
      </c>
      <c r="B176" s="22" t="s">
        <v>847</v>
      </c>
      <c r="C176" s="22" t="s">
        <v>838</v>
      </c>
      <c r="D176" s="22" t="s">
        <v>931</v>
      </c>
      <c r="E176" s="22"/>
      <c r="F176" s="22" t="s">
        <v>1598</v>
      </c>
      <c r="G176" s="22" t="s">
        <v>1599</v>
      </c>
      <c r="H176" s="22" t="s">
        <v>1600</v>
      </c>
      <c r="I176" s="22" t="s">
        <v>1601</v>
      </c>
    </row>
    <row r="177" spans="1:9">
      <c r="A177" s="22">
        <v>869</v>
      </c>
      <c r="B177" s="22" t="s">
        <v>689</v>
      </c>
      <c r="C177" s="22" t="s">
        <v>838</v>
      </c>
      <c r="D177" s="22" t="s">
        <v>931</v>
      </c>
      <c r="E177" s="22"/>
      <c r="F177" s="22" t="s">
        <v>1602</v>
      </c>
      <c r="G177" s="22" t="s">
        <v>1603</v>
      </c>
      <c r="H177" s="22" t="s">
        <v>1604</v>
      </c>
      <c r="I177" s="22" t="s">
        <v>1605</v>
      </c>
    </row>
    <row r="178" spans="1:9">
      <c r="A178" s="22">
        <v>931</v>
      </c>
      <c r="B178" s="22" t="s">
        <v>690</v>
      </c>
      <c r="C178" s="22" t="s">
        <v>325</v>
      </c>
      <c r="D178" s="22" t="s">
        <v>931</v>
      </c>
      <c r="E178" s="22"/>
      <c r="F178" s="22" t="s">
        <v>1606</v>
      </c>
      <c r="G178" s="22" t="s">
        <v>1607</v>
      </c>
      <c r="H178" s="22" t="s">
        <v>1608</v>
      </c>
      <c r="I178" s="22" t="s">
        <v>1609</v>
      </c>
    </row>
    <row r="179" spans="1:9">
      <c r="A179" s="22">
        <v>870</v>
      </c>
      <c r="B179" s="22" t="s">
        <v>691</v>
      </c>
      <c r="C179" s="22" t="s">
        <v>838</v>
      </c>
      <c r="D179" s="22" t="s">
        <v>931</v>
      </c>
      <c r="E179" s="22"/>
      <c r="F179" s="22" t="s">
        <v>1610</v>
      </c>
      <c r="G179" s="22" t="s">
        <v>1611</v>
      </c>
      <c r="H179" s="22" t="s">
        <v>1612</v>
      </c>
      <c r="I179" s="22" t="s">
        <v>1613</v>
      </c>
    </row>
    <row r="180" spans="1:9">
      <c r="A180" s="22">
        <v>932</v>
      </c>
      <c r="B180" s="22" t="s">
        <v>692</v>
      </c>
      <c r="C180" s="22" t="s">
        <v>325</v>
      </c>
      <c r="D180" s="22" t="s">
        <v>931</v>
      </c>
      <c r="E180" s="22"/>
      <c r="F180" s="22" t="s">
        <v>1614</v>
      </c>
      <c r="G180" s="22" t="s">
        <v>1615</v>
      </c>
      <c r="H180" s="22" t="s">
        <v>1616</v>
      </c>
      <c r="I180" s="22" t="s">
        <v>1617</v>
      </c>
    </row>
    <row r="181" spans="1:9">
      <c r="A181" s="22">
        <v>24</v>
      </c>
      <c r="B181" s="22" t="s">
        <v>60</v>
      </c>
      <c r="C181" s="22" t="s">
        <v>838</v>
      </c>
      <c r="D181" s="22" t="s">
        <v>931</v>
      </c>
      <c r="E181" s="22"/>
      <c r="F181" s="22" t="s">
        <v>1618</v>
      </c>
      <c r="G181" s="22" t="s">
        <v>1619</v>
      </c>
      <c r="H181" s="22" t="s">
        <v>1620</v>
      </c>
      <c r="I181" s="22" t="s">
        <v>1621</v>
      </c>
    </row>
    <row r="182" spans="1:9">
      <c r="A182" s="22">
        <v>514</v>
      </c>
      <c r="B182" s="22" t="s">
        <v>346</v>
      </c>
      <c r="C182" s="22" t="s">
        <v>325</v>
      </c>
      <c r="D182" s="22" t="s">
        <v>931</v>
      </c>
      <c r="E182" s="22"/>
      <c r="F182" s="22" t="s">
        <v>1622</v>
      </c>
      <c r="G182" s="22" t="s">
        <v>1623</v>
      </c>
      <c r="H182" s="22" t="s">
        <v>1624</v>
      </c>
      <c r="I182" s="22" t="s">
        <v>1625</v>
      </c>
    </row>
    <row r="183" spans="1:9">
      <c r="A183" s="22">
        <v>129</v>
      </c>
      <c r="B183" s="22" t="s">
        <v>61</v>
      </c>
      <c r="C183" s="22" t="s">
        <v>838</v>
      </c>
      <c r="D183" s="22" t="s">
        <v>931</v>
      </c>
      <c r="E183" s="22"/>
      <c r="F183" s="22" t="s">
        <v>61</v>
      </c>
      <c r="G183" s="22" t="s">
        <v>61</v>
      </c>
      <c r="H183" s="22" t="s">
        <v>61</v>
      </c>
      <c r="I183" s="22" t="s">
        <v>1626</v>
      </c>
    </row>
    <row r="184" spans="1:9">
      <c r="A184" s="22">
        <v>605</v>
      </c>
      <c r="B184" s="22" t="s">
        <v>436</v>
      </c>
      <c r="C184" s="22" t="s">
        <v>325</v>
      </c>
      <c r="D184" s="22" t="s">
        <v>931</v>
      </c>
      <c r="E184" s="22"/>
      <c r="F184" s="22" t="s">
        <v>436</v>
      </c>
      <c r="G184" s="22" t="s">
        <v>436</v>
      </c>
      <c r="H184" s="22" t="s">
        <v>436</v>
      </c>
      <c r="I184" s="22" t="s">
        <v>1627</v>
      </c>
    </row>
    <row r="185" spans="1:9">
      <c r="A185" s="22">
        <v>25</v>
      </c>
      <c r="B185" s="22" t="s">
        <v>62</v>
      </c>
      <c r="C185" s="22" t="s">
        <v>838</v>
      </c>
      <c r="D185" s="22" t="s">
        <v>931</v>
      </c>
      <c r="E185" s="22"/>
      <c r="F185" s="22" t="s">
        <v>1628</v>
      </c>
      <c r="G185" s="22" t="s">
        <v>1629</v>
      </c>
      <c r="H185" s="22" t="s">
        <v>1630</v>
      </c>
      <c r="I185" s="22" t="s">
        <v>1631</v>
      </c>
    </row>
    <row r="186" spans="1:9">
      <c r="A186" s="22">
        <v>515</v>
      </c>
      <c r="B186" s="22" t="s">
        <v>347</v>
      </c>
      <c r="C186" s="22" t="s">
        <v>325</v>
      </c>
      <c r="D186" s="22" t="s">
        <v>931</v>
      </c>
      <c r="E186" s="22"/>
      <c r="F186" s="22" t="s">
        <v>1632</v>
      </c>
      <c r="G186" s="22" t="s">
        <v>1633</v>
      </c>
      <c r="H186" s="22" t="s">
        <v>1634</v>
      </c>
      <c r="I186" s="22" t="s">
        <v>1635</v>
      </c>
    </row>
    <row r="187" spans="1:9">
      <c r="A187" s="22">
        <v>871</v>
      </c>
      <c r="B187" s="22" t="s">
        <v>693</v>
      </c>
      <c r="C187" s="22" t="s">
        <v>838</v>
      </c>
      <c r="D187" s="22" t="s">
        <v>931</v>
      </c>
      <c r="E187" s="22"/>
      <c r="F187" s="22" t="s">
        <v>1636</v>
      </c>
      <c r="G187" s="22" t="s">
        <v>1637</v>
      </c>
      <c r="H187" s="22" t="s">
        <v>1638</v>
      </c>
      <c r="I187" s="22" t="s">
        <v>1639</v>
      </c>
    </row>
    <row r="188" spans="1:9">
      <c r="A188" s="22">
        <v>933</v>
      </c>
      <c r="B188" s="22" t="s">
        <v>694</v>
      </c>
      <c r="C188" s="22" t="s">
        <v>325</v>
      </c>
      <c r="D188" s="22" t="s">
        <v>931</v>
      </c>
      <c r="E188" s="22"/>
      <c r="F188" s="22" t="s">
        <v>1640</v>
      </c>
      <c r="G188" s="22" t="s">
        <v>1641</v>
      </c>
      <c r="H188" s="22" t="s">
        <v>1642</v>
      </c>
      <c r="I188" s="22" t="s">
        <v>1643</v>
      </c>
    </row>
    <row r="189" spans="1:9">
      <c r="A189" s="22">
        <v>26</v>
      </c>
      <c r="B189" s="22" t="s">
        <v>63</v>
      </c>
      <c r="C189" s="22" t="s">
        <v>838</v>
      </c>
      <c r="D189" s="22" t="s">
        <v>931</v>
      </c>
      <c r="E189" s="22"/>
      <c r="F189" s="22" t="s">
        <v>1644</v>
      </c>
      <c r="G189" s="22" t="s">
        <v>1645</v>
      </c>
      <c r="H189" s="22" t="s">
        <v>1646</v>
      </c>
      <c r="I189" s="22" t="s">
        <v>1647</v>
      </c>
    </row>
    <row r="190" spans="1:9">
      <c r="A190" s="22">
        <v>516</v>
      </c>
      <c r="B190" s="22" t="s">
        <v>348</v>
      </c>
      <c r="C190" s="22" t="s">
        <v>325</v>
      </c>
      <c r="D190" s="22" t="s">
        <v>931</v>
      </c>
      <c r="E190" s="22"/>
      <c r="F190" s="22" t="s">
        <v>1648</v>
      </c>
      <c r="G190" s="22" t="s">
        <v>1649</v>
      </c>
      <c r="H190" s="22" t="s">
        <v>1650</v>
      </c>
      <c r="I190" s="22" t="s">
        <v>1651</v>
      </c>
    </row>
    <row r="191" spans="1:9">
      <c r="A191" s="22">
        <v>325</v>
      </c>
      <c r="B191" s="22" t="s">
        <v>64</v>
      </c>
      <c r="C191" s="22" t="s">
        <v>30</v>
      </c>
      <c r="D191" s="22" t="s">
        <v>931</v>
      </c>
      <c r="E191" s="22"/>
      <c r="F191" s="22" t="s">
        <v>64</v>
      </c>
      <c r="G191" s="22" t="s">
        <v>64</v>
      </c>
      <c r="H191" s="22" t="s">
        <v>1652</v>
      </c>
      <c r="I191" s="22" t="s">
        <v>64</v>
      </c>
    </row>
    <row r="192" spans="1:9">
      <c r="A192" s="22">
        <v>758</v>
      </c>
      <c r="B192" s="22" t="s">
        <v>586</v>
      </c>
      <c r="C192" s="22" t="s">
        <v>325</v>
      </c>
      <c r="D192" s="22" t="s">
        <v>931</v>
      </c>
      <c r="E192" s="22"/>
      <c r="F192" s="22" t="s">
        <v>586</v>
      </c>
      <c r="G192" s="22" t="s">
        <v>586</v>
      </c>
      <c r="H192" s="22" t="s">
        <v>1653</v>
      </c>
      <c r="I192" s="22" t="s">
        <v>586</v>
      </c>
    </row>
    <row r="193" spans="1:9">
      <c r="A193" s="22">
        <v>199</v>
      </c>
      <c r="B193" s="22" t="s">
        <v>65</v>
      </c>
      <c r="C193" s="22" t="s">
        <v>30</v>
      </c>
      <c r="D193" s="22" t="s">
        <v>931</v>
      </c>
      <c r="E193" s="22"/>
      <c r="F193" s="22" t="s">
        <v>1654</v>
      </c>
      <c r="G193" s="22" t="s">
        <v>1655</v>
      </c>
      <c r="H193" s="22" t="s">
        <v>1656</v>
      </c>
      <c r="I193" s="22" t="s">
        <v>1657</v>
      </c>
    </row>
    <row r="194" spans="1:9">
      <c r="A194" s="22">
        <v>662</v>
      </c>
      <c r="B194" s="22" t="s">
        <v>491</v>
      </c>
      <c r="C194" s="22" t="s">
        <v>325</v>
      </c>
      <c r="D194" s="22" t="s">
        <v>931</v>
      </c>
      <c r="E194" s="22"/>
      <c r="F194" s="22" t="s">
        <v>1658</v>
      </c>
      <c r="G194" s="22" t="s">
        <v>1659</v>
      </c>
      <c r="H194" s="22" t="s">
        <v>1660</v>
      </c>
      <c r="I194" s="22" t="s">
        <v>1661</v>
      </c>
    </row>
    <row r="195" spans="1:9">
      <c r="A195" s="22">
        <v>872</v>
      </c>
      <c r="B195" s="22" t="s">
        <v>695</v>
      </c>
      <c r="C195" s="22" t="s">
        <v>838</v>
      </c>
      <c r="D195" s="22" t="s">
        <v>931</v>
      </c>
      <c r="E195" s="22"/>
      <c r="F195" s="22" t="s">
        <v>1662</v>
      </c>
      <c r="G195" s="22" t="s">
        <v>1663</v>
      </c>
      <c r="H195" s="22" t="s">
        <v>1664</v>
      </c>
      <c r="I195" s="22" t="s">
        <v>1665</v>
      </c>
    </row>
    <row r="196" spans="1:9">
      <c r="A196" s="22">
        <v>934</v>
      </c>
      <c r="B196" s="22" t="s">
        <v>696</v>
      </c>
      <c r="C196" s="22" t="s">
        <v>325</v>
      </c>
      <c r="D196" s="22" t="s">
        <v>931</v>
      </c>
      <c r="E196" s="22"/>
      <c r="F196" s="22" t="s">
        <v>1666</v>
      </c>
      <c r="G196" s="22" t="s">
        <v>1667</v>
      </c>
      <c r="H196" s="22" t="s">
        <v>1668</v>
      </c>
      <c r="I196" s="22" t="s">
        <v>1669</v>
      </c>
    </row>
    <row r="197" spans="1:9">
      <c r="A197" s="22">
        <v>27</v>
      </c>
      <c r="B197" s="22" t="s">
        <v>66</v>
      </c>
      <c r="C197" s="22" t="s">
        <v>838</v>
      </c>
      <c r="D197" s="22" t="s">
        <v>931</v>
      </c>
      <c r="E197" s="22"/>
      <c r="F197" s="22" t="s">
        <v>1670</v>
      </c>
      <c r="G197" s="22" t="s">
        <v>1671</v>
      </c>
      <c r="H197" s="22" t="s">
        <v>1672</v>
      </c>
      <c r="I197" s="22" t="s">
        <v>1673</v>
      </c>
    </row>
    <row r="198" spans="1:9">
      <c r="A198" s="22">
        <v>517</v>
      </c>
      <c r="B198" s="22" t="s">
        <v>349</v>
      </c>
      <c r="C198" s="22" t="s">
        <v>325</v>
      </c>
      <c r="D198" s="22" t="s">
        <v>931</v>
      </c>
      <c r="E198" s="22"/>
      <c r="F198" s="22" t="s">
        <v>1674</v>
      </c>
      <c r="G198" s="22" t="s">
        <v>1675</v>
      </c>
      <c r="H198" s="22" t="s">
        <v>1676</v>
      </c>
      <c r="I198" s="22" t="s">
        <v>1677</v>
      </c>
    </row>
    <row r="199" spans="1:9">
      <c r="A199">
        <v>100130</v>
      </c>
      <c r="B199" s="22" t="s">
        <v>1678</v>
      </c>
      <c r="C199" s="22" t="s">
        <v>838</v>
      </c>
      <c r="D199" s="22" t="s">
        <v>931</v>
      </c>
      <c r="F199" s="22" t="s">
        <v>1679</v>
      </c>
      <c r="G199" s="22" t="s">
        <v>1680</v>
      </c>
      <c r="H199" s="22" t="s">
        <v>1681</v>
      </c>
      <c r="I199" s="22" t="s">
        <v>1682</v>
      </c>
    </row>
    <row r="200" spans="1:9">
      <c r="A200">
        <v>100131</v>
      </c>
      <c r="B200" s="22" t="s">
        <v>1683</v>
      </c>
      <c r="C200" s="22" t="s">
        <v>325</v>
      </c>
      <c r="D200" s="22" t="s">
        <v>931</v>
      </c>
      <c r="F200" s="22" t="s">
        <v>1684</v>
      </c>
      <c r="G200" s="22" t="s">
        <v>1685</v>
      </c>
      <c r="H200" s="22" t="s">
        <v>1686</v>
      </c>
      <c r="I200" s="22" t="s">
        <v>1687</v>
      </c>
    </row>
    <row r="201" spans="1:9">
      <c r="A201" s="22">
        <v>320</v>
      </c>
      <c r="B201" s="22" t="s">
        <v>302</v>
      </c>
      <c r="C201" s="22" t="s">
        <v>838</v>
      </c>
      <c r="D201" s="22" t="s">
        <v>931</v>
      </c>
      <c r="E201" s="22"/>
      <c r="F201" s="22" t="s">
        <v>1688</v>
      </c>
      <c r="G201" s="22" t="s">
        <v>1689</v>
      </c>
      <c r="H201" s="22" t="s">
        <v>1690</v>
      </c>
      <c r="I201" s="22" t="s">
        <v>1691</v>
      </c>
    </row>
    <row r="202" spans="1:9">
      <c r="A202" s="22">
        <v>753</v>
      </c>
      <c r="B202" s="22" t="s">
        <v>581</v>
      </c>
      <c r="C202" s="22" t="s">
        <v>325</v>
      </c>
      <c r="D202" s="22" t="s">
        <v>931</v>
      </c>
      <c r="E202" s="22"/>
      <c r="F202" s="22" t="s">
        <v>1692</v>
      </c>
      <c r="G202" s="22" t="s">
        <v>1693</v>
      </c>
      <c r="H202" s="22" t="s">
        <v>1694</v>
      </c>
      <c r="I202" s="22" t="s">
        <v>1695</v>
      </c>
    </row>
    <row r="203" spans="1:9">
      <c r="A203" s="22">
        <v>326</v>
      </c>
      <c r="B203" s="22" t="s">
        <v>67</v>
      </c>
      <c r="C203" s="22" t="s">
        <v>838</v>
      </c>
      <c r="D203" s="22" t="s">
        <v>931</v>
      </c>
      <c r="E203" s="22"/>
      <c r="F203" s="22" t="s">
        <v>1696</v>
      </c>
      <c r="G203" s="22" t="s">
        <v>1697</v>
      </c>
      <c r="H203" s="22" t="s">
        <v>1698</v>
      </c>
      <c r="I203" s="22" t="s">
        <v>1699</v>
      </c>
    </row>
    <row r="204" spans="1:9">
      <c r="A204" s="22">
        <v>759</v>
      </c>
      <c r="B204" s="22" t="s">
        <v>587</v>
      </c>
      <c r="C204" s="22" t="s">
        <v>325</v>
      </c>
      <c r="D204" s="22" t="s">
        <v>931</v>
      </c>
      <c r="E204" s="22"/>
      <c r="F204" s="22" t="s">
        <v>1700</v>
      </c>
      <c r="G204" s="22" t="s">
        <v>1701</v>
      </c>
      <c r="H204" s="22" t="s">
        <v>1702</v>
      </c>
      <c r="I204" s="22" t="s">
        <v>1703</v>
      </c>
    </row>
    <row r="205" spans="1:9">
      <c r="A205" s="22">
        <v>130</v>
      </c>
      <c r="B205" s="22" t="s">
        <v>242</v>
      </c>
      <c r="C205" s="22" t="s">
        <v>838</v>
      </c>
      <c r="D205" s="22" t="s">
        <v>931</v>
      </c>
      <c r="E205" s="22"/>
      <c r="F205" s="22" t="s">
        <v>1704</v>
      </c>
      <c r="G205" s="22" t="s">
        <v>1705</v>
      </c>
      <c r="H205" s="22" t="s">
        <v>1706</v>
      </c>
      <c r="I205" s="22" t="s">
        <v>1707</v>
      </c>
    </row>
    <row r="206" spans="1:9">
      <c r="A206" s="22">
        <v>606</v>
      </c>
      <c r="B206" s="22" t="s">
        <v>437</v>
      </c>
      <c r="C206" s="22" t="s">
        <v>325</v>
      </c>
      <c r="D206" s="22" t="s">
        <v>931</v>
      </c>
      <c r="E206" s="22"/>
      <c r="F206" s="22" t="s">
        <v>1708</v>
      </c>
      <c r="G206" s="22" t="s">
        <v>1709</v>
      </c>
      <c r="H206" s="22" t="s">
        <v>1710</v>
      </c>
      <c r="I206" s="22" t="s">
        <v>1711</v>
      </c>
    </row>
    <row r="207" spans="1:9">
      <c r="A207" s="22">
        <v>442</v>
      </c>
      <c r="B207" s="22" t="s">
        <v>315</v>
      </c>
      <c r="C207" s="22" t="s">
        <v>838</v>
      </c>
      <c r="D207" s="22" t="s">
        <v>931</v>
      </c>
      <c r="E207" s="22"/>
      <c r="F207" s="22" t="s">
        <v>1712</v>
      </c>
      <c r="G207" s="22" t="s">
        <v>1713</v>
      </c>
      <c r="H207" s="22" t="s">
        <v>1714</v>
      </c>
      <c r="I207" s="22" t="s">
        <v>1715</v>
      </c>
    </row>
    <row r="208" spans="1:9">
      <c r="A208" s="22">
        <v>804</v>
      </c>
      <c r="B208" s="22" t="s">
        <v>626</v>
      </c>
      <c r="C208" s="22" t="s">
        <v>325</v>
      </c>
      <c r="D208" s="22" t="s">
        <v>931</v>
      </c>
      <c r="E208" s="22"/>
      <c r="F208" s="22" t="s">
        <v>1716</v>
      </c>
      <c r="G208" s="22" t="s">
        <v>1717</v>
      </c>
      <c r="H208" s="22" t="s">
        <v>1718</v>
      </c>
      <c r="I208" s="22" t="s">
        <v>1719</v>
      </c>
    </row>
    <row r="209" spans="1:9">
      <c r="A209" s="22">
        <v>437</v>
      </c>
      <c r="B209" s="22" t="s">
        <v>313</v>
      </c>
      <c r="C209" s="22" t="s">
        <v>838</v>
      </c>
      <c r="D209" s="22" t="s">
        <v>931</v>
      </c>
      <c r="E209" s="22"/>
      <c r="F209" s="22" t="s">
        <v>1720</v>
      </c>
      <c r="G209" s="22" t="s">
        <v>1721</v>
      </c>
      <c r="H209" s="22" t="s">
        <v>1722</v>
      </c>
      <c r="I209" s="22" t="s">
        <v>1707</v>
      </c>
    </row>
    <row r="210" spans="1:9">
      <c r="A210" s="22">
        <v>799</v>
      </c>
      <c r="B210" s="22" t="s">
        <v>621</v>
      </c>
      <c r="C210" s="22" t="s">
        <v>325</v>
      </c>
      <c r="D210" s="22" t="s">
        <v>931</v>
      </c>
      <c r="E210" s="22"/>
      <c r="F210" s="22" t="s">
        <v>1723</v>
      </c>
      <c r="G210" s="22" t="s">
        <v>1724</v>
      </c>
      <c r="H210" s="22" t="s">
        <v>1725</v>
      </c>
      <c r="I210" s="22" t="s">
        <v>1711</v>
      </c>
    </row>
    <row r="211" spans="1:9">
      <c r="A211" s="22">
        <v>471</v>
      </c>
      <c r="B211" s="22" t="s">
        <v>321</v>
      </c>
      <c r="C211" s="22" t="s">
        <v>838</v>
      </c>
      <c r="D211" s="22" t="s">
        <v>931</v>
      </c>
      <c r="E211" s="22"/>
      <c r="F211" s="22" t="s">
        <v>1726</v>
      </c>
      <c r="G211" s="22" t="s">
        <v>1727</v>
      </c>
      <c r="H211" s="22" t="s">
        <v>1728</v>
      </c>
      <c r="I211" s="22" t="s">
        <v>1729</v>
      </c>
    </row>
    <row r="212" spans="1:9">
      <c r="A212" s="22">
        <v>819</v>
      </c>
      <c r="B212" s="22" t="s">
        <v>640</v>
      </c>
      <c r="C212" s="22" t="s">
        <v>325</v>
      </c>
      <c r="D212" s="22" t="s">
        <v>931</v>
      </c>
      <c r="E212" s="22"/>
      <c r="F212" s="22" t="s">
        <v>1730</v>
      </c>
      <c r="G212" s="22" t="s">
        <v>1731</v>
      </c>
      <c r="H212" s="22" t="s">
        <v>1732</v>
      </c>
      <c r="I212" s="22" t="s">
        <v>1733</v>
      </c>
    </row>
    <row r="213" spans="1:9">
      <c r="A213" s="22">
        <v>30</v>
      </c>
      <c r="B213" s="22" t="s">
        <v>697</v>
      </c>
      <c r="C213" s="22" t="s">
        <v>838</v>
      </c>
      <c r="D213" s="22" t="s">
        <v>931</v>
      </c>
      <c r="E213" s="22"/>
      <c r="F213" s="22" t="s">
        <v>1734</v>
      </c>
      <c r="G213" s="22" t="s">
        <v>1735</v>
      </c>
      <c r="H213" s="22" t="s">
        <v>1736</v>
      </c>
      <c r="I213" s="22" t="s">
        <v>1737</v>
      </c>
    </row>
    <row r="214" spans="1:9">
      <c r="A214" s="22">
        <v>518</v>
      </c>
      <c r="B214" s="22" t="s">
        <v>350</v>
      </c>
      <c r="C214" s="22" t="s">
        <v>325</v>
      </c>
      <c r="D214" s="22" t="s">
        <v>931</v>
      </c>
      <c r="E214" s="22"/>
      <c r="F214" s="22" t="s">
        <v>1738</v>
      </c>
      <c r="G214" s="22" t="s">
        <v>1739</v>
      </c>
      <c r="H214" s="22" t="s">
        <v>1740</v>
      </c>
      <c r="I214" s="22" t="s">
        <v>1741</v>
      </c>
    </row>
    <row r="215" spans="1:9">
      <c r="A215" s="22">
        <v>313</v>
      </c>
      <c r="B215" s="22" t="s">
        <v>68</v>
      </c>
      <c r="C215" s="22" t="s">
        <v>838</v>
      </c>
      <c r="D215" s="22" t="s">
        <v>931</v>
      </c>
      <c r="E215" s="22"/>
      <c r="F215" s="22" t="s">
        <v>1742</v>
      </c>
      <c r="G215" s="22" t="s">
        <v>1743</v>
      </c>
      <c r="H215" s="22" t="s">
        <v>1744</v>
      </c>
      <c r="I215" s="22" t="s">
        <v>1745</v>
      </c>
    </row>
    <row r="216" spans="1:9">
      <c r="A216" s="22">
        <v>747</v>
      </c>
      <c r="B216" s="22" t="s">
        <v>575</v>
      </c>
      <c r="C216" s="22" t="s">
        <v>325</v>
      </c>
      <c r="D216" s="22" t="s">
        <v>931</v>
      </c>
      <c r="E216" s="22"/>
      <c r="F216" s="22" t="s">
        <v>1746</v>
      </c>
      <c r="G216" s="22" t="s">
        <v>1747</v>
      </c>
      <c r="H216" s="22" t="s">
        <v>1748</v>
      </c>
      <c r="I216" s="22" t="s">
        <v>1749</v>
      </c>
    </row>
    <row r="217" spans="1:9">
      <c r="A217" s="22">
        <v>856</v>
      </c>
      <c r="B217" s="22" t="s">
        <v>698</v>
      </c>
      <c r="C217" s="22" t="s">
        <v>838</v>
      </c>
      <c r="D217" s="22" t="s">
        <v>931</v>
      </c>
      <c r="E217" s="22"/>
      <c r="F217" s="22" t="s">
        <v>1750</v>
      </c>
      <c r="G217" s="22" t="s">
        <v>1751</v>
      </c>
      <c r="H217" s="22" t="s">
        <v>1752</v>
      </c>
      <c r="I217" s="22" t="s">
        <v>1753</v>
      </c>
    </row>
    <row r="218" spans="1:9">
      <c r="A218" s="22">
        <v>857</v>
      </c>
      <c r="B218" s="22" t="s">
        <v>699</v>
      </c>
      <c r="C218" s="22" t="s">
        <v>325</v>
      </c>
      <c r="D218" s="22" t="s">
        <v>931</v>
      </c>
      <c r="E218" s="22"/>
      <c r="F218" s="22" t="s">
        <v>1754</v>
      </c>
      <c r="G218" s="22" t="s">
        <v>1755</v>
      </c>
      <c r="H218" s="22" t="s">
        <v>1756</v>
      </c>
      <c r="I218" s="22" t="s">
        <v>1757</v>
      </c>
    </row>
    <row r="219" spans="1:9">
      <c r="A219" s="22">
        <v>784</v>
      </c>
      <c r="B219" s="22" t="s">
        <v>609</v>
      </c>
      <c r="C219" s="22" t="s">
        <v>325</v>
      </c>
      <c r="D219" s="22" t="s">
        <v>931</v>
      </c>
      <c r="E219" s="22"/>
      <c r="F219" s="22" t="s">
        <v>1758</v>
      </c>
      <c r="G219" s="22" t="s">
        <v>1759</v>
      </c>
      <c r="H219" s="22" t="s">
        <v>1760</v>
      </c>
      <c r="I219" s="22" t="s">
        <v>1760</v>
      </c>
    </row>
    <row r="220" spans="1:9">
      <c r="A220" s="22">
        <v>409</v>
      </c>
      <c r="B220" s="22" t="s">
        <v>700</v>
      </c>
      <c r="C220" s="22" t="s">
        <v>838</v>
      </c>
      <c r="D220" s="22" t="s">
        <v>931</v>
      </c>
      <c r="E220" s="22"/>
      <c r="F220" s="22" t="s">
        <v>1761</v>
      </c>
      <c r="G220" s="22" t="s">
        <v>1762</v>
      </c>
      <c r="H220" s="22" t="s">
        <v>1763</v>
      </c>
      <c r="I220" s="22" t="s">
        <v>1763</v>
      </c>
    </row>
    <row r="221" spans="1:9">
      <c r="A221" s="22">
        <v>439</v>
      </c>
      <c r="B221" s="22" t="s">
        <v>69</v>
      </c>
      <c r="C221" s="22" t="s">
        <v>838</v>
      </c>
      <c r="D221" s="22" t="s">
        <v>931</v>
      </c>
      <c r="E221" s="22"/>
      <c r="F221" s="22" t="s">
        <v>1764</v>
      </c>
      <c r="G221" s="22" t="s">
        <v>1765</v>
      </c>
      <c r="H221" s="22" t="s">
        <v>1766</v>
      </c>
      <c r="I221" s="22" t="s">
        <v>69</v>
      </c>
    </row>
    <row r="222" spans="1:9">
      <c r="A222" s="22">
        <v>801</v>
      </c>
      <c r="B222" s="22" t="s">
        <v>623</v>
      </c>
      <c r="C222" s="22" t="s">
        <v>325</v>
      </c>
      <c r="D222" s="22" t="s">
        <v>931</v>
      </c>
      <c r="E222" s="22"/>
      <c r="F222" s="22" t="s">
        <v>1767</v>
      </c>
      <c r="G222" s="22" t="s">
        <v>1768</v>
      </c>
      <c r="H222" s="22" t="s">
        <v>1769</v>
      </c>
      <c r="I222" s="22" t="s">
        <v>623</v>
      </c>
    </row>
    <row r="223" spans="1:9">
      <c r="A223" s="22">
        <v>100036</v>
      </c>
      <c r="B223" s="22" t="s">
        <v>848</v>
      </c>
      <c r="C223" s="22" t="s">
        <v>838</v>
      </c>
      <c r="D223" s="22" t="s">
        <v>931</v>
      </c>
      <c r="E223" s="22"/>
      <c r="F223" s="22" t="s">
        <v>1770</v>
      </c>
      <c r="G223" s="22" t="s">
        <v>1771</v>
      </c>
      <c r="H223" s="22" t="s">
        <v>1772</v>
      </c>
      <c r="I223" s="22" t="s">
        <v>1773</v>
      </c>
    </row>
    <row r="224" spans="1:9">
      <c r="A224" s="22">
        <v>31</v>
      </c>
      <c r="B224" s="22" t="s">
        <v>70</v>
      </c>
      <c r="C224" s="22" t="s">
        <v>838</v>
      </c>
      <c r="D224" s="22" t="s">
        <v>931</v>
      </c>
      <c r="E224" s="22"/>
      <c r="F224" s="22" t="s">
        <v>1774</v>
      </c>
      <c r="G224" s="22" t="s">
        <v>1775</v>
      </c>
      <c r="H224" s="22" t="s">
        <v>1776</v>
      </c>
      <c r="I224" s="22" t="s">
        <v>1776</v>
      </c>
    </row>
    <row r="225" spans="1:9">
      <c r="A225" s="22">
        <v>519</v>
      </c>
      <c r="B225" s="22" t="s">
        <v>351</v>
      </c>
      <c r="C225" s="22" t="s">
        <v>325</v>
      </c>
      <c r="D225" s="22" t="s">
        <v>931</v>
      </c>
      <c r="E225" s="22"/>
      <c r="F225" s="22" t="s">
        <v>1777</v>
      </c>
      <c r="G225" s="22" t="s">
        <v>1778</v>
      </c>
      <c r="H225" s="22" t="s">
        <v>1779</v>
      </c>
      <c r="I225" s="22" t="s">
        <v>1779</v>
      </c>
    </row>
    <row r="226" spans="1:9">
      <c r="A226" s="22">
        <v>100109</v>
      </c>
      <c r="B226" s="22" t="s">
        <v>1780</v>
      </c>
      <c r="C226" s="22" t="s">
        <v>30</v>
      </c>
      <c r="D226" s="22" t="s">
        <v>931</v>
      </c>
      <c r="E226" s="22"/>
      <c r="F226" s="22" t="s">
        <v>1781</v>
      </c>
      <c r="G226" s="22" t="s">
        <v>1782</v>
      </c>
      <c r="H226" s="22" t="s">
        <v>1783</v>
      </c>
      <c r="I226" s="22" t="s">
        <v>1784</v>
      </c>
    </row>
    <row r="227" spans="1:9">
      <c r="A227" s="22">
        <v>873</v>
      </c>
      <c r="B227" s="22" t="s">
        <v>701</v>
      </c>
      <c r="C227" s="22" t="s">
        <v>838</v>
      </c>
      <c r="D227" s="22" t="s">
        <v>931</v>
      </c>
      <c r="E227" s="22"/>
      <c r="F227" s="22" t="s">
        <v>1785</v>
      </c>
      <c r="G227" s="22" t="s">
        <v>1786</v>
      </c>
      <c r="H227" s="22" t="s">
        <v>1787</v>
      </c>
      <c r="I227" s="22" t="s">
        <v>1788</v>
      </c>
    </row>
    <row r="228" spans="1:9">
      <c r="A228" s="22">
        <v>935</v>
      </c>
      <c r="B228" s="22" t="s">
        <v>1789</v>
      </c>
      <c r="C228" s="22" t="s">
        <v>325</v>
      </c>
      <c r="D228" s="22" t="s">
        <v>931</v>
      </c>
      <c r="E228" s="22"/>
      <c r="F228" s="22" t="s">
        <v>1790</v>
      </c>
      <c r="G228" s="22" t="s">
        <v>1791</v>
      </c>
      <c r="H228" s="22" t="s">
        <v>1792</v>
      </c>
      <c r="I228" s="22" t="s">
        <v>1793</v>
      </c>
    </row>
    <row r="229" spans="1:9">
      <c r="A229" s="22">
        <v>32</v>
      </c>
      <c r="B229" s="22" t="s">
        <v>71</v>
      </c>
      <c r="C229" s="22" t="s">
        <v>838</v>
      </c>
      <c r="D229" s="22" t="s">
        <v>931</v>
      </c>
      <c r="E229" s="22"/>
      <c r="F229" s="22" t="s">
        <v>1794</v>
      </c>
      <c r="G229" s="22" t="s">
        <v>1795</v>
      </c>
      <c r="H229" s="22" t="s">
        <v>1796</v>
      </c>
      <c r="I229" s="22" t="s">
        <v>1796</v>
      </c>
    </row>
    <row r="230" spans="1:9">
      <c r="A230" s="22">
        <v>520</v>
      </c>
      <c r="B230" s="22" t="s">
        <v>352</v>
      </c>
      <c r="C230" s="22" t="s">
        <v>325</v>
      </c>
      <c r="D230" s="22" t="s">
        <v>931</v>
      </c>
      <c r="E230" s="22"/>
      <c r="F230" s="22" t="s">
        <v>1797</v>
      </c>
      <c r="G230" s="22" t="s">
        <v>1798</v>
      </c>
      <c r="H230" s="22" t="s">
        <v>1799</v>
      </c>
      <c r="I230" s="22" t="s">
        <v>1799</v>
      </c>
    </row>
    <row r="231" spans="1:9">
      <c r="A231" s="22">
        <v>837</v>
      </c>
      <c r="B231" s="22" t="s">
        <v>655</v>
      </c>
      <c r="C231" s="22" t="s">
        <v>838</v>
      </c>
      <c r="D231" s="22" t="s">
        <v>931</v>
      </c>
      <c r="E231" s="22"/>
      <c r="F231" s="22" t="s">
        <v>1800</v>
      </c>
      <c r="G231" s="22" t="s">
        <v>1801</v>
      </c>
      <c r="H231" s="22" t="s">
        <v>1802</v>
      </c>
      <c r="I231" s="22" t="s">
        <v>1803</v>
      </c>
    </row>
    <row r="232" spans="1:9">
      <c r="A232" s="22">
        <v>838</v>
      </c>
      <c r="B232" s="22" t="s">
        <v>656</v>
      </c>
      <c r="C232" s="22" t="s">
        <v>325</v>
      </c>
      <c r="D232" s="22" t="s">
        <v>931</v>
      </c>
      <c r="E232" s="22"/>
      <c r="F232" s="22" t="s">
        <v>1804</v>
      </c>
      <c r="G232" s="22" t="s">
        <v>1805</v>
      </c>
      <c r="H232" s="22" t="s">
        <v>1806</v>
      </c>
      <c r="I232" s="22" t="s">
        <v>1807</v>
      </c>
    </row>
    <row r="233" spans="1:9">
      <c r="A233" s="22">
        <v>875</v>
      </c>
      <c r="B233" s="22" t="s">
        <v>702</v>
      </c>
      <c r="C233" s="22" t="s">
        <v>838</v>
      </c>
      <c r="D233" s="22" t="s">
        <v>931</v>
      </c>
      <c r="E233" s="22"/>
      <c r="F233" s="22" t="s">
        <v>1808</v>
      </c>
      <c r="G233" s="22" t="s">
        <v>1809</v>
      </c>
      <c r="H233" s="22" t="s">
        <v>1810</v>
      </c>
      <c r="I233" s="22" t="s">
        <v>1811</v>
      </c>
    </row>
    <row r="234" spans="1:9">
      <c r="A234" s="22">
        <v>874</v>
      </c>
      <c r="B234" s="22" t="s">
        <v>703</v>
      </c>
      <c r="C234" s="22" t="s">
        <v>838</v>
      </c>
      <c r="D234" s="22" t="s">
        <v>931</v>
      </c>
      <c r="E234" s="22"/>
      <c r="F234" s="22" t="s">
        <v>1812</v>
      </c>
      <c r="G234" s="22" t="s">
        <v>1813</v>
      </c>
      <c r="H234" s="22" t="s">
        <v>1814</v>
      </c>
      <c r="I234" s="22" t="s">
        <v>1815</v>
      </c>
    </row>
    <row r="235" spans="1:9">
      <c r="A235" s="22">
        <v>936</v>
      </c>
      <c r="B235" s="22" t="s">
        <v>704</v>
      </c>
      <c r="C235" s="22" t="s">
        <v>325</v>
      </c>
      <c r="D235" s="22" t="s">
        <v>931</v>
      </c>
      <c r="E235" s="22"/>
      <c r="F235" s="22" t="s">
        <v>1816</v>
      </c>
      <c r="G235" s="22" t="s">
        <v>1817</v>
      </c>
      <c r="H235" s="22" t="s">
        <v>1818</v>
      </c>
      <c r="I235" s="22" t="s">
        <v>1819</v>
      </c>
    </row>
    <row r="236" spans="1:9">
      <c r="A236" s="22">
        <v>937</v>
      </c>
      <c r="B236" s="22" t="s">
        <v>705</v>
      </c>
      <c r="C236" s="22" t="s">
        <v>325</v>
      </c>
      <c r="D236" s="22" t="s">
        <v>931</v>
      </c>
      <c r="E236" s="22"/>
      <c r="F236" s="22" t="s">
        <v>1820</v>
      </c>
      <c r="G236" s="22" t="s">
        <v>1821</v>
      </c>
      <c r="H236" s="22" t="s">
        <v>1822</v>
      </c>
      <c r="I236" s="22" t="s">
        <v>1823</v>
      </c>
    </row>
    <row r="237" spans="1:9">
      <c r="A237" s="22">
        <v>33</v>
      </c>
      <c r="B237" s="22" t="s">
        <v>706</v>
      </c>
      <c r="C237" s="22" t="s">
        <v>838</v>
      </c>
      <c r="D237" s="22" t="s">
        <v>931</v>
      </c>
      <c r="E237" s="22"/>
      <c r="F237" s="22" t="s">
        <v>1824</v>
      </c>
      <c r="G237" s="22" t="s">
        <v>1825</v>
      </c>
      <c r="H237" s="22" t="s">
        <v>1826</v>
      </c>
      <c r="I237" s="22" t="s">
        <v>1827</v>
      </c>
    </row>
    <row r="238" spans="1:9">
      <c r="A238" s="22">
        <v>521</v>
      </c>
      <c r="B238" s="22" t="s">
        <v>353</v>
      </c>
      <c r="C238" s="22" t="s">
        <v>325</v>
      </c>
      <c r="D238" s="22" t="s">
        <v>931</v>
      </c>
      <c r="E238" s="22"/>
      <c r="F238" s="22" t="s">
        <v>1828</v>
      </c>
      <c r="G238" s="22" t="s">
        <v>1829</v>
      </c>
      <c r="H238" s="22" t="s">
        <v>1830</v>
      </c>
      <c r="I238" s="22" t="s">
        <v>1831</v>
      </c>
    </row>
    <row r="239" spans="1:9">
      <c r="A239" s="22">
        <v>244</v>
      </c>
      <c r="B239" s="22" t="s">
        <v>277</v>
      </c>
      <c r="C239" s="22" t="s">
        <v>838</v>
      </c>
      <c r="D239" s="22" t="s">
        <v>931</v>
      </c>
      <c r="E239" s="22"/>
      <c r="F239" s="22" t="s">
        <v>1832</v>
      </c>
      <c r="G239" s="22" t="s">
        <v>1833</v>
      </c>
      <c r="H239" s="22" t="s">
        <v>1834</v>
      </c>
      <c r="I239" s="22" t="s">
        <v>1835</v>
      </c>
    </row>
    <row r="240" spans="1:9">
      <c r="A240" s="22">
        <v>697</v>
      </c>
      <c r="B240" s="22" t="s">
        <v>525</v>
      </c>
      <c r="C240" s="22" t="s">
        <v>325</v>
      </c>
      <c r="D240" s="22" t="s">
        <v>931</v>
      </c>
      <c r="E240" s="22"/>
      <c r="F240" s="22" t="s">
        <v>1836</v>
      </c>
      <c r="G240" s="22" t="s">
        <v>1837</v>
      </c>
      <c r="H240" s="22" t="s">
        <v>1838</v>
      </c>
      <c r="I240" s="22" t="s">
        <v>1839</v>
      </c>
    </row>
    <row r="241" spans="1:9">
      <c r="A241" s="22">
        <v>333</v>
      </c>
      <c r="B241" s="22" t="s">
        <v>306</v>
      </c>
      <c r="C241" s="22" t="s">
        <v>838</v>
      </c>
      <c r="D241" s="22" t="s">
        <v>931</v>
      </c>
      <c r="E241" s="22"/>
      <c r="F241" s="22" t="s">
        <v>1840</v>
      </c>
      <c r="G241" s="22" t="s">
        <v>1841</v>
      </c>
      <c r="H241" s="22" t="s">
        <v>1842</v>
      </c>
      <c r="I241" s="22" t="s">
        <v>1843</v>
      </c>
    </row>
    <row r="242" spans="1:9">
      <c r="A242" s="22">
        <v>763</v>
      </c>
      <c r="B242" s="22" t="s">
        <v>591</v>
      </c>
      <c r="C242" s="22" t="s">
        <v>325</v>
      </c>
      <c r="D242" s="22" t="s">
        <v>931</v>
      </c>
      <c r="E242" s="22"/>
      <c r="F242" s="22" t="s">
        <v>1844</v>
      </c>
      <c r="G242" s="22" t="s">
        <v>1845</v>
      </c>
      <c r="H242" s="22" t="s">
        <v>1846</v>
      </c>
      <c r="I242" s="22" t="s">
        <v>1847</v>
      </c>
    </row>
    <row r="243" spans="1:9">
      <c r="A243" s="22">
        <v>202</v>
      </c>
      <c r="B243" s="22" t="s">
        <v>72</v>
      </c>
      <c r="C243" s="22" t="s">
        <v>30</v>
      </c>
      <c r="D243" s="22" t="s">
        <v>931</v>
      </c>
      <c r="E243" s="22"/>
      <c r="F243" s="22" t="s">
        <v>1848</v>
      </c>
      <c r="G243" s="22" t="s">
        <v>1849</v>
      </c>
      <c r="H243" s="22" t="s">
        <v>1850</v>
      </c>
      <c r="I243" s="22" t="s">
        <v>1851</v>
      </c>
    </row>
    <row r="244" spans="1:9">
      <c r="A244" s="22">
        <v>665</v>
      </c>
      <c r="B244" s="22" t="s">
        <v>494</v>
      </c>
      <c r="C244" s="22" t="s">
        <v>325</v>
      </c>
      <c r="D244" s="22" t="s">
        <v>931</v>
      </c>
      <c r="E244" s="22"/>
      <c r="F244" s="22" t="s">
        <v>1852</v>
      </c>
      <c r="G244" s="22" t="s">
        <v>1853</v>
      </c>
      <c r="H244" s="22" t="s">
        <v>1854</v>
      </c>
      <c r="I244" s="22" t="s">
        <v>1855</v>
      </c>
    </row>
    <row r="245" spans="1:9">
      <c r="A245" s="22">
        <v>34</v>
      </c>
      <c r="B245" s="22" t="s">
        <v>222</v>
      </c>
      <c r="C245" s="22" t="s">
        <v>838</v>
      </c>
      <c r="D245" s="22" t="s">
        <v>931</v>
      </c>
      <c r="E245" s="22"/>
      <c r="F245" s="22" t="s">
        <v>1856</v>
      </c>
      <c r="G245" s="22" t="s">
        <v>1857</v>
      </c>
      <c r="H245" s="22" t="s">
        <v>1858</v>
      </c>
      <c r="I245" s="22" t="s">
        <v>1859</v>
      </c>
    </row>
    <row r="246" spans="1:9">
      <c r="A246" s="22">
        <v>522</v>
      </c>
      <c r="B246" s="22" t="s">
        <v>354</v>
      </c>
      <c r="C246" s="22" t="s">
        <v>325</v>
      </c>
      <c r="D246" s="22" t="s">
        <v>931</v>
      </c>
      <c r="E246" s="22"/>
      <c r="F246" s="22" t="s">
        <v>1860</v>
      </c>
      <c r="G246" s="22" t="s">
        <v>1861</v>
      </c>
      <c r="H246" s="22" t="s">
        <v>1862</v>
      </c>
      <c r="I246" s="22" t="s">
        <v>1863</v>
      </c>
    </row>
    <row r="247" spans="1:9">
      <c r="A247" s="22">
        <v>35</v>
      </c>
      <c r="B247" s="22" t="s">
        <v>73</v>
      </c>
      <c r="C247" s="22" t="s">
        <v>838</v>
      </c>
      <c r="D247" s="22" t="s">
        <v>931</v>
      </c>
      <c r="E247" s="22"/>
      <c r="F247" s="22" t="s">
        <v>1864</v>
      </c>
      <c r="G247" s="22" t="s">
        <v>1865</v>
      </c>
      <c r="H247" s="22" t="s">
        <v>1866</v>
      </c>
      <c r="I247" s="22" t="s">
        <v>1867</v>
      </c>
    </row>
    <row r="248" spans="1:9">
      <c r="A248" s="22">
        <v>523</v>
      </c>
      <c r="B248" s="22" t="s">
        <v>355</v>
      </c>
      <c r="C248" s="22" t="s">
        <v>325</v>
      </c>
      <c r="D248" s="22" t="s">
        <v>931</v>
      </c>
      <c r="E248" s="22"/>
      <c r="F248" s="22" t="s">
        <v>1868</v>
      </c>
      <c r="G248" s="22" t="s">
        <v>1869</v>
      </c>
      <c r="H248" s="22" t="s">
        <v>1870</v>
      </c>
      <c r="I248" s="22" t="s">
        <v>1871</v>
      </c>
    </row>
    <row r="249" spans="1:9">
      <c r="A249" s="22">
        <v>37</v>
      </c>
      <c r="B249" s="22" t="s">
        <v>74</v>
      </c>
      <c r="C249" s="22" t="s">
        <v>838</v>
      </c>
      <c r="D249" s="22" t="s">
        <v>931</v>
      </c>
      <c r="E249" s="22"/>
      <c r="F249" s="22" t="s">
        <v>1872</v>
      </c>
      <c r="G249" s="22" t="s">
        <v>1873</v>
      </c>
      <c r="H249" s="22" t="s">
        <v>1874</v>
      </c>
      <c r="I249" s="22" t="s">
        <v>1874</v>
      </c>
    </row>
    <row r="250" spans="1:9">
      <c r="A250" s="22">
        <v>525</v>
      </c>
      <c r="B250" s="22" t="s">
        <v>357</v>
      </c>
      <c r="C250" s="22" t="s">
        <v>325</v>
      </c>
      <c r="D250" s="22" t="s">
        <v>931</v>
      </c>
      <c r="E250" s="22"/>
      <c r="F250" s="22" t="s">
        <v>1875</v>
      </c>
      <c r="G250" s="22" t="s">
        <v>1876</v>
      </c>
      <c r="H250" s="22" t="s">
        <v>1877</v>
      </c>
      <c r="I250" s="22" t="s">
        <v>1877</v>
      </c>
    </row>
    <row r="251" spans="1:9">
      <c r="A251" s="22">
        <v>876</v>
      </c>
      <c r="B251" s="22" t="s">
        <v>707</v>
      </c>
      <c r="C251" s="22" t="s">
        <v>838</v>
      </c>
      <c r="D251" s="22" t="s">
        <v>931</v>
      </c>
      <c r="E251" s="22"/>
      <c r="F251" s="22" t="s">
        <v>1878</v>
      </c>
      <c r="G251" s="22" t="s">
        <v>707</v>
      </c>
      <c r="H251" s="22" t="s">
        <v>1879</v>
      </c>
      <c r="I251" s="22" t="s">
        <v>1880</v>
      </c>
    </row>
    <row r="252" spans="1:9">
      <c r="A252" s="22">
        <v>938</v>
      </c>
      <c r="B252" s="22" t="s">
        <v>708</v>
      </c>
      <c r="C252" s="22" t="s">
        <v>325</v>
      </c>
      <c r="D252" s="22" t="s">
        <v>931</v>
      </c>
      <c r="E252" s="22"/>
      <c r="F252" s="22" t="s">
        <v>1881</v>
      </c>
      <c r="G252" s="22" t="s">
        <v>708</v>
      </c>
      <c r="H252" s="22" t="s">
        <v>1882</v>
      </c>
      <c r="I252" s="22" t="s">
        <v>1883</v>
      </c>
    </row>
    <row r="253" spans="1:9">
      <c r="A253" s="22">
        <v>275</v>
      </c>
      <c r="B253" s="22" t="s">
        <v>291</v>
      </c>
      <c r="C253" s="22" t="s">
        <v>838</v>
      </c>
      <c r="D253" s="22" t="s">
        <v>931</v>
      </c>
      <c r="E253" s="22"/>
      <c r="F253" s="22" t="s">
        <v>1884</v>
      </c>
      <c r="G253" s="22" t="s">
        <v>1885</v>
      </c>
      <c r="H253" s="22" t="s">
        <v>1886</v>
      </c>
      <c r="I253" s="22" t="s">
        <v>1887</v>
      </c>
    </row>
    <row r="254" spans="1:9">
      <c r="A254" s="22">
        <v>721</v>
      </c>
      <c r="B254" s="22" t="s">
        <v>549</v>
      </c>
      <c r="C254" s="22" t="s">
        <v>325</v>
      </c>
      <c r="D254" s="22" t="s">
        <v>931</v>
      </c>
      <c r="E254" s="22"/>
      <c r="F254" s="22" t="s">
        <v>1888</v>
      </c>
      <c r="G254" s="22" t="s">
        <v>1889</v>
      </c>
      <c r="H254" s="22" t="s">
        <v>1890</v>
      </c>
      <c r="I254" s="22" t="s">
        <v>1891</v>
      </c>
    </row>
    <row r="255" spans="1:9">
      <c r="A255" s="22">
        <v>131</v>
      </c>
      <c r="B255" s="22" t="s">
        <v>243</v>
      </c>
      <c r="C255" s="22" t="s">
        <v>838</v>
      </c>
      <c r="D255" s="22" t="s">
        <v>931</v>
      </c>
      <c r="E255" s="22"/>
      <c r="F255" s="22" t="s">
        <v>1892</v>
      </c>
      <c r="G255" s="22" t="s">
        <v>1893</v>
      </c>
      <c r="H255" s="22" t="s">
        <v>1894</v>
      </c>
      <c r="I255" s="22" t="s">
        <v>1895</v>
      </c>
    </row>
    <row r="256" spans="1:9">
      <c r="A256" s="22">
        <v>607</v>
      </c>
      <c r="B256" s="22" t="s">
        <v>438</v>
      </c>
      <c r="C256" s="22" t="s">
        <v>325</v>
      </c>
      <c r="D256" s="22" t="s">
        <v>931</v>
      </c>
      <c r="E256" s="22"/>
      <c r="F256" s="22" t="s">
        <v>1896</v>
      </c>
      <c r="G256" s="22" t="s">
        <v>1897</v>
      </c>
      <c r="H256" s="22" t="s">
        <v>1898</v>
      </c>
      <c r="I256" s="22" t="s">
        <v>1899</v>
      </c>
    </row>
    <row r="257" spans="1:9">
      <c r="A257" s="22">
        <v>877</v>
      </c>
      <c r="B257" s="22" t="s">
        <v>709</v>
      </c>
      <c r="C257" s="22" t="s">
        <v>838</v>
      </c>
      <c r="D257" s="22" t="s">
        <v>931</v>
      </c>
      <c r="E257" s="22"/>
      <c r="F257" s="22" t="s">
        <v>1900</v>
      </c>
      <c r="G257" s="22" t="s">
        <v>1901</v>
      </c>
      <c r="H257" s="22" t="s">
        <v>1902</v>
      </c>
      <c r="I257" s="22" t="s">
        <v>1903</v>
      </c>
    </row>
    <row r="258" spans="1:9">
      <c r="A258" s="22">
        <v>939</v>
      </c>
      <c r="B258" s="22" t="s">
        <v>710</v>
      </c>
      <c r="C258" s="22" t="s">
        <v>325</v>
      </c>
      <c r="D258" s="22" t="s">
        <v>931</v>
      </c>
      <c r="E258" s="22"/>
      <c r="F258" s="22" t="s">
        <v>1904</v>
      </c>
      <c r="G258" s="22" t="s">
        <v>1905</v>
      </c>
      <c r="H258" s="22" t="s">
        <v>1906</v>
      </c>
      <c r="I258" s="22" t="s">
        <v>1907</v>
      </c>
    </row>
    <row r="259" spans="1:9">
      <c r="A259" s="22">
        <v>526</v>
      </c>
      <c r="B259" s="22" t="s">
        <v>358</v>
      </c>
      <c r="C259" s="22" t="s">
        <v>325</v>
      </c>
      <c r="D259" s="22" t="s">
        <v>931</v>
      </c>
      <c r="E259" s="22"/>
      <c r="F259" s="22" t="s">
        <v>1908</v>
      </c>
      <c r="G259" s="22" t="s">
        <v>1909</v>
      </c>
      <c r="H259" s="22" t="s">
        <v>1910</v>
      </c>
      <c r="I259" s="22" t="s">
        <v>1911</v>
      </c>
    </row>
    <row r="260" spans="1:9">
      <c r="A260" s="22">
        <v>39</v>
      </c>
      <c r="B260" s="22" t="s">
        <v>711</v>
      </c>
      <c r="C260" s="22" t="s">
        <v>838</v>
      </c>
      <c r="D260" s="22" t="s">
        <v>931</v>
      </c>
      <c r="E260" s="22"/>
      <c r="F260" s="22" t="s">
        <v>1912</v>
      </c>
      <c r="G260" s="22" t="s">
        <v>1913</v>
      </c>
      <c r="H260" s="22" t="s">
        <v>1914</v>
      </c>
      <c r="I260" s="22" t="s">
        <v>1915</v>
      </c>
    </row>
    <row r="261" spans="1:9">
      <c r="A261" s="22">
        <v>100003</v>
      </c>
      <c r="B261" s="22" t="s">
        <v>849</v>
      </c>
      <c r="C261" s="22" t="s">
        <v>839</v>
      </c>
      <c r="D261" s="22" t="s">
        <v>931</v>
      </c>
      <c r="E261" s="22"/>
      <c r="F261" s="22" t="s">
        <v>1916</v>
      </c>
      <c r="G261" s="22" t="s">
        <v>1917</v>
      </c>
      <c r="H261" s="22" t="s">
        <v>1918</v>
      </c>
      <c r="I261" s="22" t="s">
        <v>1918</v>
      </c>
    </row>
    <row r="262" spans="1:9">
      <c r="A262" s="22">
        <v>100019</v>
      </c>
      <c r="B262" s="22" t="s">
        <v>850</v>
      </c>
      <c r="C262" s="22" t="s">
        <v>325</v>
      </c>
      <c r="D262" s="22" t="s">
        <v>931</v>
      </c>
      <c r="E262" s="22"/>
      <c r="F262" s="22" t="s">
        <v>1919</v>
      </c>
      <c r="G262" s="22" t="s">
        <v>1920</v>
      </c>
      <c r="H262" s="22" t="s">
        <v>1921</v>
      </c>
      <c r="I262" s="22" t="s">
        <v>1921</v>
      </c>
    </row>
    <row r="263" spans="1:9">
      <c r="A263" s="22">
        <v>99521</v>
      </c>
      <c r="B263" s="22" t="s">
        <v>851</v>
      </c>
      <c r="C263" s="22" t="s">
        <v>838</v>
      </c>
      <c r="D263" s="22" t="s">
        <v>931</v>
      </c>
      <c r="E263" s="22"/>
      <c r="F263" s="22" t="s">
        <v>1922</v>
      </c>
      <c r="G263" s="22" t="s">
        <v>1923</v>
      </c>
      <c r="H263" s="22" t="s">
        <v>1924</v>
      </c>
      <c r="I263" s="22" t="s">
        <v>1925</v>
      </c>
    </row>
    <row r="264" spans="1:9">
      <c r="A264" s="22">
        <v>99522</v>
      </c>
      <c r="B264" s="22" t="s">
        <v>852</v>
      </c>
      <c r="C264" s="22" t="s">
        <v>325</v>
      </c>
      <c r="D264" s="22" t="s">
        <v>931</v>
      </c>
      <c r="E264" s="22"/>
      <c r="F264" s="22" t="s">
        <v>1926</v>
      </c>
      <c r="G264" s="22" t="s">
        <v>1927</v>
      </c>
      <c r="H264" s="22" t="s">
        <v>1928</v>
      </c>
      <c r="I264" s="22" t="s">
        <v>1929</v>
      </c>
    </row>
    <row r="265" spans="1:9">
      <c r="A265" s="22">
        <v>40</v>
      </c>
      <c r="B265" s="22" t="s">
        <v>75</v>
      </c>
      <c r="C265" s="22" t="s">
        <v>838</v>
      </c>
      <c r="D265" s="22" t="s">
        <v>931</v>
      </c>
      <c r="E265" s="22"/>
      <c r="F265" s="22" t="s">
        <v>1930</v>
      </c>
      <c r="G265" s="22" t="s">
        <v>1931</v>
      </c>
      <c r="H265" s="22" t="s">
        <v>1932</v>
      </c>
      <c r="I265" s="22" t="s">
        <v>1933</v>
      </c>
    </row>
    <row r="266" spans="1:9">
      <c r="A266" s="22">
        <v>527</v>
      </c>
      <c r="B266" s="22" t="s">
        <v>359</v>
      </c>
      <c r="C266" s="22" t="s">
        <v>325</v>
      </c>
      <c r="D266" s="22" t="s">
        <v>931</v>
      </c>
      <c r="E266" s="22"/>
      <c r="F266" s="22" t="s">
        <v>1934</v>
      </c>
      <c r="G266" s="22" t="s">
        <v>1935</v>
      </c>
      <c r="H266" s="22" t="s">
        <v>1936</v>
      </c>
      <c r="I266" s="22" t="s">
        <v>1937</v>
      </c>
    </row>
    <row r="267" spans="1:9">
      <c r="A267" s="22">
        <v>878</v>
      </c>
      <c r="B267" s="22" t="s">
        <v>712</v>
      </c>
      <c r="C267" s="22" t="s">
        <v>838</v>
      </c>
      <c r="D267" s="22" t="s">
        <v>931</v>
      </c>
      <c r="E267" s="22"/>
      <c r="F267" s="22" t="s">
        <v>1938</v>
      </c>
      <c r="G267" s="22" t="s">
        <v>1939</v>
      </c>
      <c r="H267" s="22" t="s">
        <v>1940</v>
      </c>
      <c r="I267" s="22" t="s">
        <v>1941</v>
      </c>
    </row>
    <row r="268" spans="1:9">
      <c r="A268" s="22">
        <v>940</v>
      </c>
      <c r="B268" s="22" t="s">
        <v>713</v>
      </c>
      <c r="C268" s="22" t="s">
        <v>325</v>
      </c>
      <c r="D268" s="22" t="s">
        <v>931</v>
      </c>
      <c r="E268" s="22"/>
      <c r="F268" s="22" t="s">
        <v>1942</v>
      </c>
      <c r="G268" s="22" t="s">
        <v>1943</v>
      </c>
      <c r="H268" s="22" t="s">
        <v>1944</v>
      </c>
      <c r="I268" s="22" t="s">
        <v>1945</v>
      </c>
    </row>
    <row r="269" spans="1:9">
      <c r="A269">
        <v>100140</v>
      </c>
      <c r="B269" s="22" t="s">
        <v>1946</v>
      </c>
      <c r="C269" s="22" t="s">
        <v>838</v>
      </c>
      <c r="D269" s="22" t="s">
        <v>931</v>
      </c>
      <c r="F269" s="22" t="s">
        <v>1947</v>
      </c>
      <c r="G269" s="22" t="s">
        <v>1948</v>
      </c>
      <c r="H269" s="22" t="s">
        <v>1949</v>
      </c>
      <c r="I269" s="22" t="s">
        <v>1950</v>
      </c>
    </row>
    <row r="270" spans="1:9">
      <c r="A270">
        <v>100141</v>
      </c>
      <c r="B270" s="22" t="s">
        <v>1951</v>
      </c>
      <c r="C270" s="22" t="s">
        <v>325</v>
      </c>
      <c r="D270" s="22" t="s">
        <v>931</v>
      </c>
      <c r="F270" s="22" t="s">
        <v>1952</v>
      </c>
      <c r="G270" s="22" t="s">
        <v>1953</v>
      </c>
      <c r="H270" s="22" t="s">
        <v>1954</v>
      </c>
      <c r="I270" s="22" t="s">
        <v>1955</v>
      </c>
    </row>
    <row r="271" spans="1:9">
      <c r="A271" s="22">
        <v>182</v>
      </c>
      <c r="B271" s="22" t="s">
        <v>76</v>
      </c>
      <c r="C271" s="22" t="s">
        <v>838</v>
      </c>
      <c r="D271" s="22" t="s">
        <v>931</v>
      </c>
      <c r="E271" s="22"/>
      <c r="F271" s="22" t="s">
        <v>1956</v>
      </c>
      <c r="G271" s="22" t="s">
        <v>1957</v>
      </c>
      <c r="H271" s="22" t="s">
        <v>1958</v>
      </c>
      <c r="I271" s="22" t="s">
        <v>1959</v>
      </c>
    </row>
    <row r="272" spans="1:9">
      <c r="A272" s="22">
        <v>646</v>
      </c>
      <c r="B272" s="22" t="s">
        <v>475</v>
      </c>
      <c r="C272" s="22" t="s">
        <v>325</v>
      </c>
      <c r="D272" s="22" t="s">
        <v>931</v>
      </c>
      <c r="E272" s="22"/>
      <c r="F272" s="22" t="s">
        <v>1960</v>
      </c>
      <c r="G272" s="22" t="s">
        <v>1961</v>
      </c>
      <c r="H272" s="22" t="s">
        <v>1962</v>
      </c>
      <c r="I272" s="22" t="s">
        <v>1963</v>
      </c>
    </row>
    <row r="273" spans="1:9">
      <c r="A273" s="22">
        <v>175</v>
      </c>
      <c r="B273" s="22" t="s">
        <v>252</v>
      </c>
      <c r="C273" s="22" t="s">
        <v>838</v>
      </c>
      <c r="D273" s="22" t="s">
        <v>931</v>
      </c>
      <c r="E273" s="22"/>
      <c r="F273" s="22" t="s">
        <v>1964</v>
      </c>
      <c r="G273" s="22" t="s">
        <v>1965</v>
      </c>
      <c r="H273" s="22" t="s">
        <v>1966</v>
      </c>
      <c r="I273" s="22" t="s">
        <v>1967</v>
      </c>
    </row>
    <row r="274" spans="1:9">
      <c r="A274" s="22">
        <v>639</v>
      </c>
      <c r="B274" s="22" t="s">
        <v>469</v>
      </c>
      <c r="C274" s="22" t="s">
        <v>325</v>
      </c>
      <c r="D274" s="22" t="s">
        <v>931</v>
      </c>
      <c r="E274" s="22"/>
      <c r="F274" s="22" t="s">
        <v>1968</v>
      </c>
      <c r="G274" s="22" t="s">
        <v>1969</v>
      </c>
      <c r="H274" s="22" t="s">
        <v>1970</v>
      </c>
      <c r="I274" s="22" t="s">
        <v>1971</v>
      </c>
    </row>
    <row r="275" spans="1:9">
      <c r="A275" s="22">
        <v>183</v>
      </c>
      <c r="B275" s="22" t="s">
        <v>257</v>
      </c>
      <c r="C275" s="22" t="s">
        <v>838</v>
      </c>
      <c r="D275" s="22" t="s">
        <v>931</v>
      </c>
      <c r="E275" s="22"/>
      <c r="F275" s="22" t="s">
        <v>257</v>
      </c>
      <c r="G275" s="22" t="s">
        <v>1972</v>
      </c>
      <c r="H275" s="22" t="s">
        <v>1973</v>
      </c>
      <c r="I275" s="22" t="s">
        <v>1974</v>
      </c>
    </row>
    <row r="276" spans="1:9">
      <c r="A276" s="22">
        <v>647</v>
      </c>
      <c r="B276" s="22" t="s">
        <v>476</v>
      </c>
      <c r="C276" s="22" t="s">
        <v>325</v>
      </c>
      <c r="D276" s="22" t="s">
        <v>931</v>
      </c>
      <c r="E276" s="22"/>
      <c r="F276" s="22" t="s">
        <v>476</v>
      </c>
      <c r="G276" s="22" t="s">
        <v>1975</v>
      </c>
      <c r="H276" s="22" t="s">
        <v>1976</v>
      </c>
      <c r="I276" s="22" t="s">
        <v>1977</v>
      </c>
    </row>
    <row r="277" spans="1:9">
      <c r="A277" s="22">
        <v>459</v>
      </c>
      <c r="B277" s="22" t="s">
        <v>318</v>
      </c>
      <c r="C277" s="22" t="s">
        <v>30</v>
      </c>
      <c r="D277" s="22" t="s">
        <v>931</v>
      </c>
      <c r="E277" s="22"/>
      <c r="F277" s="22" t="s">
        <v>1978</v>
      </c>
      <c r="G277" s="22" t="s">
        <v>1979</v>
      </c>
      <c r="H277" s="22" t="s">
        <v>1980</v>
      </c>
      <c r="I277" s="22" t="s">
        <v>1981</v>
      </c>
    </row>
    <row r="278" spans="1:9">
      <c r="A278" s="22">
        <v>810</v>
      </c>
      <c r="B278" s="22" t="s">
        <v>632</v>
      </c>
      <c r="C278" s="22" t="s">
        <v>325</v>
      </c>
      <c r="D278" s="22" t="s">
        <v>931</v>
      </c>
      <c r="E278" s="22"/>
      <c r="F278" s="22" t="s">
        <v>1982</v>
      </c>
      <c r="G278" s="22" t="s">
        <v>1983</v>
      </c>
      <c r="H278" s="22" t="s">
        <v>1984</v>
      </c>
      <c r="I278" s="22" t="s">
        <v>1985</v>
      </c>
    </row>
    <row r="279" spans="1:9">
      <c r="A279" s="22">
        <v>157</v>
      </c>
      <c r="B279" s="22" t="s">
        <v>836</v>
      </c>
      <c r="C279" s="22" t="s">
        <v>30</v>
      </c>
      <c r="D279" s="22" t="s">
        <v>931</v>
      </c>
      <c r="E279" s="22"/>
      <c r="F279" s="22" t="s">
        <v>1986</v>
      </c>
      <c r="G279" s="22" t="s">
        <v>1987</v>
      </c>
      <c r="H279" s="22" t="s">
        <v>1988</v>
      </c>
      <c r="I279" s="22" t="s">
        <v>1989</v>
      </c>
    </row>
    <row r="280" spans="1:9">
      <c r="A280" s="22">
        <v>839</v>
      </c>
      <c r="B280" s="22" t="s">
        <v>714</v>
      </c>
      <c r="C280" s="22" t="s">
        <v>325</v>
      </c>
      <c r="D280" s="22" t="s">
        <v>931</v>
      </c>
      <c r="E280" s="22"/>
      <c r="F280" s="22" t="s">
        <v>1990</v>
      </c>
      <c r="G280" s="22" t="s">
        <v>1991</v>
      </c>
      <c r="H280" s="22" t="s">
        <v>1992</v>
      </c>
      <c r="I280" s="22" t="s">
        <v>1993</v>
      </c>
    </row>
    <row r="281" spans="1:9">
      <c r="A281" s="22">
        <v>239</v>
      </c>
      <c r="B281" s="22" t="s">
        <v>273</v>
      </c>
      <c r="C281" s="22" t="s">
        <v>838</v>
      </c>
      <c r="D281" s="22" t="s">
        <v>931</v>
      </c>
      <c r="E281" s="22"/>
      <c r="F281" s="22" t="s">
        <v>273</v>
      </c>
      <c r="G281" s="22" t="s">
        <v>1994</v>
      </c>
      <c r="H281" s="22" t="s">
        <v>1995</v>
      </c>
      <c r="I281" s="22" t="s">
        <v>1996</v>
      </c>
    </row>
    <row r="282" spans="1:9">
      <c r="A282" s="22">
        <v>692</v>
      </c>
      <c r="B282" s="22" t="s">
        <v>520</v>
      </c>
      <c r="C282" s="22" t="s">
        <v>325</v>
      </c>
      <c r="D282" s="22" t="s">
        <v>931</v>
      </c>
      <c r="E282" s="22"/>
      <c r="F282" s="22" t="s">
        <v>520</v>
      </c>
      <c r="G282" s="22" t="s">
        <v>1997</v>
      </c>
      <c r="H282" s="22" t="s">
        <v>1998</v>
      </c>
      <c r="I282" s="22" t="s">
        <v>1999</v>
      </c>
    </row>
    <row r="283" spans="1:9">
      <c r="A283" s="22">
        <v>447</v>
      </c>
      <c r="B283" s="22" t="s">
        <v>77</v>
      </c>
      <c r="C283" s="22" t="s">
        <v>838</v>
      </c>
      <c r="D283" s="22" t="s">
        <v>931</v>
      </c>
      <c r="E283" s="22"/>
      <c r="F283" s="22" t="s">
        <v>77</v>
      </c>
      <c r="G283" s="22" t="s">
        <v>2000</v>
      </c>
      <c r="H283" s="22" t="s">
        <v>2001</v>
      </c>
      <c r="I283" s="22" t="s">
        <v>2002</v>
      </c>
    </row>
    <row r="284" spans="1:9">
      <c r="A284" s="22">
        <v>806</v>
      </c>
      <c r="B284" s="22" t="s">
        <v>628</v>
      </c>
      <c r="C284" s="22" t="s">
        <v>325</v>
      </c>
      <c r="D284" s="22" t="s">
        <v>931</v>
      </c>
      <c r="E284" s="22"/>
      <c r="F284" s="22" t="s">
        <v>628</v>
      </c>
      <c r="G284" s="22" t="s">
        <v>2003</v>
      </c>
      <c r="H284" s="22" t="s">
        <v>2004</v>
      </c>
      <c r="I284" s="22" t="s">
        <v>2005</v>
      </c>
    </row>
    <row r="285" spans="1:9">
      <c r="A285" s="22">
        <v>335</v>
      </c>
      <c r="B285" s="22" t="s">
        <v>78</v>
      </c>
      <c r="C285" s="22" t="s">
        <v>838</v>
      </c>
      <c r="D285" s="22" t="s">
        <v>931</v>
      </c>
      <c r="E285" s="22"/>
      <c r="F285" s="22" t="s">
        <v>78</v>
      </c>
      <c r="G285" s="22" t="s">
        <v>78</v>
      </c>
      <c r="H285" s="22" t="s">
        <v>78</v>
      </c>
      <c r="I285" s="22" t="s">
        <v>78</v>
      </c>
    </row>
    <row r="286" spans="1:9">
      <c r="A286" s="22">
        <v>765</v>
      </c>
      <c r="B286" s="22" t="s">
        <v>593</v>
      </c>
      <c r="C286" s="22" t="s">
        <v>325</v>
      </c>
      <c r="D286" s="22" t="s">
        <v>931</v>
      </c>
      <c r="E286" s="22"/>
      <c r="F286" s="22" t="s">
        <v>593</v>
      </c>
      <c r="G286" s="22" t="s">
        <v>593</v>
      </c>
      <c r="H286" s="22" t="s">
        <v>593</v>
      </c>
      <c r="I286" s="22" t="s">
        <v>593</v>
      </c>
    </row>
    <row r="287" spans="1:9">
      <c r="A287" s="22">
        <v>322</v>
      </c>
      <c r="B287" s="22" t="s">
        <v>715</v>
      </c>
      <c r="C287" s="22" t="s">
        <v>838</v>
      </c>
      <c r="D287" s="22" t="s">
        <v>931</v>
      </c>
      <c r="E287" s="22"/>
      <c r="F287" s="22" t="s">
        <v>2006</v>
      </c>
      <c r="G287" s="22" t="s">
        <v>2007</v>
      </c>
      <c r="H287" s="22" t="s">
        <v>2008</v>
      </c>
      <c r="I287" s="22" t="s">
        <v>2009</v>
      </c>
    </row>
    <row r="288" spans="1:9">
      <c r="A288" s="22">
        <v>755</v>
      </c>
      <c r="B288" s="22" t="s">
        <v>583</v>
      </c>
      <c r="C288" s="22" t="s">
        <v>325</v>
      </c>
      <c r="D288" s="22" t="s">
        <v>931</v>
      </c>
      <c r="E288" s="22"/>
      <c r="F288" s="22" t="s">
        <v>2010</v>
      </c>
      <c r="G288" s="22" t="s">
        <v>2011</v>
      </c>
      <c r="H288" s="22" t="s">
        <v>2012</v>
      </c>
      <c r="I288" s="22" t="s">
        <v>2013</v>
      </c>
    </row>
    <row r="289" spans="1:9">
      <c r="A289" s="22">
        <v>309</v>
      </c>
      <c r="B289" s="22" t="s">
        <v>79</v>
      </c>
      <c r="C289" s="22" t="s">
        <v>838</v>
      </c>
      <c r="D289" s="22" t="s">
        <v>931</v>
      </c>
      <c r="E289" s="22"/>
      <c r="F289" s="22" t="s">
        <v>2014</v>
      </c>
      <c r="G289" s="22" t="s">
        <v>2015</v>
      </c>
      <c r="H289" s="22" t="s">
        <v>2016</v>
      </c>
      <c r="I289" s="22" t="s">
        <v>2017</v>
      </c>
    </row>
    <row r="290" spans="1:9">
      <c r="A290" s="22">
        <v>743</v>
      </c>
      <c r="B290" s="22" t="s">
        <v>571</v>
      </c>
      <c r="C290" s="22" t="s">
        <v>325</v>
      </c>
      <c r="D290" s="22" t="s">
        <v>931</v>
      </c>
      <c r="E290" s="22"/>
      <c r="F290" s="22" t="s">
        <v>2018</v>
      </c>
      <c r="G290" s="22" t="s">
        <v>2019</v>
      </c>
      <c r="H290" s="22" t="s">
        <v>2020</v>
      </c>
      <c r="I290" s="22" t="s">
        <v>2021</v>
      </c>
    </row>
    <row r="291" spans="1:9">
      <c r="A291" s="22">
        <v>200</v>
      </c>
      <c r="B291" s="22" t="s">
        <v>262</v>
      </c>
      <c r="C291" s="22" t="s">
        <v>838</v>
      </c>
      <c r="D291" s="22" t="s">
        <v>931</v>
      </c>
      <c r="E291" s="22"/>
      <c r="F291" s="22" t="s">
        <v>2022</v>
      </c>
      <c r="G291" s="22" t="s">
        <v>2023</v>
      </c>
      <c r="H291" s="22" t="s">
        <v>2024</v>
      </c>
      <c r="I291" s="22" t="s">
        <v>2025</v>
      </c>
    </row>
    <row r="292" spans="1:9">
      <c r="A292" s="22">
        <v>663</v>
      </c>
      <c r="B292" s="22" t="s">
        <v>492</v>
      </c>
      <c r="C292" s="22" t="s">
        <v>325</v>
      </c>
      <c r="D292" s="22" t="s">
        <v>931</v>
      </c>
      <c r="E292" s="22"/>
      <c r="F292" s="22" t="s">
        <v>2026</v>
      </c>
      <c r="G292" s="22" t="s">
        <v>2027</v>
      </c>
      <c r="H292" s="22" t="s">
        <v>2028</v>
      </c>
      <c r="I292" s="22" t="s">
        <v>2029</v>
      </c>
    </row>
    <row r="293" spans="1:9">
      <c r="A293" s="22">
        <v>100046</v>
      </c>
      <c r="B293" s="22" t="s">
        <v>853</v>
      </c>
      <c r="C293" s="22" t="s">
        <v>838</v>
      </c>
      <c r="D293" s="22" t="s">
        <v>931</v>
      </c>
      <c r="E293" s="22"/>
      <c r="F293" s="22" t="s">
        <v>2030</v>
      </c>
      <c r="G293" s="22" t="s">
        <v>2031</v>
      </c>
      <c r="H293" s="22" t="s">
        <v>2032</v>
      </c>
      <c r="I293" s="22" t="s">
        <v>2033</v>
      </c>
    </row>
    <row r="294" spans="1:9">
      <c r="A294" s="22">
        <v>286</v>
      </c>
      <c r="B294" s="22" t="s">
        <v>80</v>
      </c>
      <c r="C294" s="22" t="s">
        <v>838</v>
      </c>
      <c r="D294" s="22" t="s">
        <v>931</v>
      </c>
      <c r="E294" s="22"/>
      <c r="F294" s="22" t="s">
        <v>2034</v>
      </c>
      <c r="G294" s="22" t="s">
        <v>2035</v>
      </c>
      <c r="H294" s="22" t="s">
        <v>2036</v>
      </c>
      <c r="I294" s="22" t="s">
        <v>2037</v>
      </c>
    </row>
    <row r="295" spans="1:9">
      <c r="A295" s="22">
        <v>727</v>
      </c>
      <c r="B295" s="22" t="s">
        <v>555</v>
      </c>
      <c r="C295" s="22" t="s">
        <v>325</v>
      </c>
      <c r="D295" s="22" t="s">
        <v>931</v>
      </c>
      <c r="E295" s="22"/>
      <c r="F295" s="22" t="s">
        <v>2038</v>
      </c>
      <c r="G295" s="22" t="s">
        <v>2039</v>
      </c>
      <c r="H295" s="22" t="s">
        <v>2040</v>
      </c>
      <c r="I295" s="22" t="s">
        <v>2041</v>
      </c>
    </row>
    <row r="296" spans="1:9">
      <c r="A296" s="22">
        <v>245</v>
      </c>
      <c r="B296" s="22" t="s">
        <v>278</v>
      </c>
      <c r="C296" s="22" t="s">
        <v>838</v>
      </c>
      <c r="D296" s="22" t="s">
        <v>931</v>
      </c>
      <c r="E296" s="22"/>
      <c r="F296" s="22" t="s">
        <v>2042</v>
      </c>
      <c r="G296" s="22" t="s">
        <v>2043</v>
      </c>
      <c r="H296" s="22" t="s">
        <v>2044</v>
      </c>
      <c r="I296" s="22" t="s">
        <v>2045</v>
      </c>
    </row>
    <row r="297" spans="1:9">
      <c r="A297" s="22">
        <v>698</v>
      </c>
      <c r="B297" s="22" t="s">
        <v>526</v>
      </c>
      <c r="C297" s="22" t="s">
        <v>325</v>
      </c>
      <c r="D297" s="22" t="s">
        <v>931</v>
      </c>
      <c r="E297" s="22"/>
      <c r="F297" s="22" t="s">
        <v>2046</v>
      </c>
      <c r="G297" s="22" t="s">
        <v>2047</v>
      </c>
      <c r="H297" s="22" t="s">
        <v>2048</v>
      </c>
      <c r="I297" s="22" t="s">
        <v>2049</v>
      </c>
    </row>
    <row r="298" spans="1:9">
      <c r="A298" s="22">
        <v>995</v>
      </c>
      <c r="B298" s="22" t="s">
        <v>716</v>
      </c>
      <c r="C298" s="22" t="s">
        <v>838</v>
      </c>
      <c r="D298" s="22" t="s">
        <v>931</v>
      </c>
      <c r="E298" s="22"/>
      <c r="F298" s="22" t="s">
        <v>2050</v>
      </c>
      <c r="G298" s="22" t="s">
        <v>2051</v>
      </c>
      <c r="H298" s="22" t="s">
        <v>2052</v>
      </c>
      <c r="I298" s="22" t="s">
        <v>2053</v>
      </c>
    </row>
    <row r="299" spans="1:9">
      <c r="A299" s="22">
        <v>998</v>
      </c>
      <c r="B299" s="22" t="s">
        <v>717</v>
      </c>
      <c r="C299" s="22" t="s">
        <v>325</v>
      </c>
      <c r="D299" s="22" t="s">
        <v>931</v>
      </c>
      <c r="E299" s="22"/>
      <c r="F299" s="22" t="s">
        <v>2054</v>
      </c>
      <c r="G299" s="22" t="s">
        <v>2055</v>
      </c>
      <c r="H299" s="22" t="s">
        <v>2056</v>
      </c>
      <c r="I299" s="22" t="s">
        <v>2057</v>
      </c>
    </row>
    <row r="300" spans="1:9">
      <c r="A300" s="22">
        <v>41</v>
      </c>
      <c r="B300" s="22" t="s">
        <v>81</v>
      </c>
      <c r="C300" s="22" t="s">
        <v>838</v>
      </c>
      <c r="D300" s="22" t="s">
        <v>931</v>
      </c>
      <c r="E300" s="22"/>
      <c r="F300" s="22" t="s">
        <v>2058</v>
      </c>
      <c r="G300" s="22" t="s">
        <v>2059</v>
      </c>
      <c r="H300" s="22" t="s">
        <v>2060</v>
      </c>
      <c r="I300" s="22" t="s">
        <v>2061</v>
      </c>
    </row>
    <row r="301" spans="1:9">
      <c r="A301" s="22">
        <v>528</v>
      </c>
      <c r="B301" s="22" t="s">
        <v>360</v>
      </c>
      <c r="C301" s="22" t="s">
        <v>325</v>
      </c>
      <c r="D301" s="22" t="s">
        <v>931</v>
      </c>
      <c r="E301" s="22"/>
      <c r="F301" s="22" t="s">
        <v>2062</v>
      </c>
      <c r="G301" s="22" t="s">
        <v>2063</v>
      </c>
      <c r="H301" s="22" t="s">
        <v>2064</v>
      </c>
      <c r="I301" s="22" t="s">
        <v>2065</v>
      </c>
    </row>
    <row r="302" spans="1:9">
      <c r="A302" s="22">
        <v>461</v>
      </c>
      <c r="B302" s="22" t="s">
        <v>319</v>
      </c>
      <c r="C302" s="22" t="s">
        <v>838</v>
      </c>
      <c r="D302" s="22" t="s">
        <v>931</v>
      </c>
      <c r="E302" s="22"/>
      <c r="F302" s="22" t="s">
        <v>2066</v>
      </c>
      <c r="G302" s="22" t="s">
        <v>2067</v>
      </c>
      <c r="H302" s="22" t="s">
        <v>2068</v>
      </c>
      <c r="I302" s="22" t="s">
        <v>2069</v>
      </c>
    </row>
    <row r="303" spans="1:9">
      <c r="A303" s="22">
        <v>812</v>
      </c>
      <c r="B303" s="22" t="s">
        <v>633</v>
      </c>
      <c r="C303" s="22" t="s">
        <v>325</v>
      </c>
      <c r="D303" s="22" t="s">
        <v>931</v>
      </c>
      <c r="E303" s="22"/>
      <c r="F303" s="22" t="s">
        <v>2070</v>
      </c>
      <c r="G303" s="22" t="s">
        <v>2071</v>
      </c>
      <c r="H303" s="22" t="s">
        <v>2072</v>
      </c>
      <c r="I303" s="22" t="s">
        <v>2073</v>
      </c>
    </row>
    <row r="304" spans="1:9">
      <c r="A304" s="22">
        <v>100051</v>
      </c>
      <c r="B304" s="22" t="s">
        <v>854</v>
      </c>
      <c r="C304" s="22" t="s">
        <v>838</v>
      </c>
      <c r="D304" s="22" t="s">
        <v>931</v>
      </c>
      <c r="E304" s="22"/>
      <c r="F304" s="22" t="s">
        <v>2074</v>
      </c>
      <c r="G304" s="22" t="s">
        <v>2075</v>
      </c>
      <c r="H304" s="22" t="s">
        <v>2076</v>
      </c>
      <c r="I304" s="22" t="s">
        <v>2077</v>
      </c>
    </row>
    <row r="305" spans="1:9">
      <c r="A305" s="22">
        <v>100052</v>
      </c>
      <c r="B305" s="22" t="s">
        <v>855</v>
      </c>
      <c r="C305" s="22" t="s">
        <v>325</v>
      </c>
      <c r="D305" s="22" t="s">
        <v>931</v>
      </c>
      <c r="E305" s="22"/>
      <c r="F305" s="22" t="s">
        <v>2078</v>
      </c>
      <c r="G305" s="22" t="s">
        <v>2079</v>
      </c>
      <c r="H305" s="22" t="s">
        <v>2080</v>
      </c>
      <c r="I305" s="22" t="s">
        <v>2081</v>
      </c>
    </row>
    <row r="306" spans="1:9">
      <c r="A306" s="22">
        <v>285</v>
      </c>
      <c r="B306" s="22" t="s">
        <v>295</v>
      </c>
      <c r="C306" s="22" t="s">
        <v>838</v>
      </c>
      <c r="D306" s="22" t="s">
        <v>931</v>
      </c>
      <c r="E306" s="22"/>
      <c r="F306" s="22" t="s">
        <v>2082</v>
      </c>
      <c r="G306" s="22" t="s">
        <v>2083</v>
      </c>
      <c r="H306" s="22" t="s">
        <v>2084</v>
      </c>
      <c r="I306" s="22" t="s">
        <v>2060</v>
      </c>
    </row>
    <row r="307" spans="1:9">
      <c r="A307" s="22">
        <v>726</v>
      </c>
      <c r="B307" s="22" t="s">
        <v>554</v>
      </c>
      <c r="C307" s="22" t="s">
        <v>325</v>
      </c>
      <c r="D307" s="22" t="s">
        <v>931</v>
      </c>
      <c r="E307" s="22"/>
      <c r="F307" s="22" t="s">
        <v>2085</v>
      </c>
      <c r="G307" s="22" t="s">
        <v>2086</v>
      </c>
      <c r="H307" s="22" t="s">
        <v>2087</v>
      </c>
      <c r="I307" s="22" t="s">
        <v>2064</v>
      </c>
    </row>
    <row r="308" spans="1:9">
      <c r="A308" s="22">
        <v>152</v>
      </c>
      <c r="B308" s="22" t="s">
        <v>82</v>
      </c>
      <c r="C308" s="22" t="s">
        <v>838</v>
      </c>
      <c r="D308" s="22" t="s">
        <v>931</v>
      </c>
      <c r="E308" s="22"/>
      <c r="F308" s="22" t="s">
        <v>2088</v>
      </c>
      <c r="G308" s="22" t="s">
        <v>2089</v>
      </c>
      <c r="H308" s="22" t="s">
        <v>2090</v>
      </c>
      <c r="I308" s="22" t="s">
        <v>82</v>
      </c>
    </row>
    <row r="309" spans="1:9">
      <c r="A309" s="22">
        <v>626</v>
      </c>
      <c r="B309" s="22" t="s">
        <v>457</v>
      </c>
      <c r="C309" s="22" t="s">
        <v>325</v>
      </c>
      <c r="D309" s="22" t="s">
        <v>931</v>
      </c>
      <c r="E309" s="22"/>
      <c r="F309" s="22" t="s">
        <v>2091</v>
      </c>
      <c r="G309" s="22" t="s">
        <v>2092</v>
      </c>
      <c r="H309" s="22" t="s">
        <v>2093</v>
      </c>
      <c r="I309" s="22" t="s">
        <v>457</v>
      </c>
    </row>
    <row r="310" spans="1:9">
      <c r="A310" s="22">
        <v>42</v>
      </c>
      <c r="B310" s="22" t="s">
        <v>83</v>
      </c>
      <c r="C310" s="22" t="s">
        <v>838</v>
      </c>
      <c r="D310" s="22" t="s">
        <v>931</v>
      </c>
      <c r="E310" s="22"/>
      <c r="F310" s="22" t="s">
        <v>2094</v>
      </c>
      <c r="G310" s="22" t="s">
        <v>2095</v>
      </c>
      <c r="H310" s="22" t="s">
        <v>2096</v>
      </c>
      <c r="I310" s="22" t="s">
        <v>2097</v>
      </c>
    </row>
    <row r="311" spans="1:9">
      <c r="A311" s="22">
        <v>529</v>
      </c>
      <c r="B311" s="22" t="s">
        <v>361</v>
      </c>
      <c r="C311" s="22" t="s">
        <v>325</v>
      </c>
      <c r="D311" s="22" t="s">
        <v>931</v>
      </c>
      <c r="E311" s="22"/>
      <c r="F311" s="22" t="s">
        <v>2098</v>
      </c>
      <c r="G311" s="22" t="s">
        <v>2099</v>
      </c>
      <c r="H311" s="22" t="s">
        <v>2100</v>
      </c>
      <c r="I311" s="22" t="s">
        <v>2101</v>
      </c>
    </row>
    <row r="312" spans="1:9">
      <c r="A312" s="22">
        <v>879</v>
      </c>
      <c r="B312" s="22" t="s">
        <v>718</v>
      </c>
      <c r="C312" s="22" t="s">
        <v>838</v>
      </c>
      <c r="D312" s="22" t="s">
        <v>931</v>
      </c>
      <c r="E312" s="22"/>
      <c r="F312" s="22" t="s">
        <v>2102</v>
      </c>
      <c r="G312" s="22" t="s">
        <v>2103</v>
      </c>
      <c r="H312" s="22" t="s">
        <v>2104</v>
      </c>
      <c r="I312" s="22" t="s">
        <v>2105</v>
      </c>
    </row>
    <row r="313" spans="1:9">
      <c r="A313" s="22">
        <v>941</v>
      </c>
      <c r="B313" s="22" t="s">
        <v>719</v>
      </c>
      <c r="C313" s="22" t="s">
        <v>325</v>
      </c>
      <c r="D313" s="22" t="s">
        <v>931</v>
      </c>
      <c r="E313" s="22"/>
      <c r="F313" s="22" t="s">
        <v>2106</v>
      </c>
      <c r="G313" s="22" t="s">
        <v>2107</v>
      </c>
      <c r="H313" s="22" t="s">
        <v>2108</v>
      </c>
      <c r="I313" s="22" t="s">
        <v>2109</v>
      </c>
    </row>
    <row r="314" spans="1:9">
      <c r="A314" s="22">
        <v>43</v>
      </c>
      <c r="B314" s="22" t="s">
        <v>84</v>
      </c>
      <c r="C314" s="22" t="s">
        <v>838</v>
      </c>
      <c r="D314" s="22" t="s">
        <v>931</v>
      </c>
      <c r="E314" s="22"/>
      <c r="F314" s="22" t="s">
        <v>2110</v>
      </c>
      <c r="G314" s="22" t="s">
        <v>2111</v>
      </c>
      <c r="H314" s="22" t="s">
        <v>2112</v>
      </c>
      <c r="I314" s="22" t="s">
        <v>2113</v>
      </c>
    </row>
    <row r="315" spans="1:9">
      <c r="A315" s="22">
        <v>530</v>
      </c>
      <c r="B315" s="22" t="s">
        <v>362</v>
      </c>
      <c r="C315" s="22" t="s">
        <v>325</v>
      </c>
      <c r="D315" s="22" t="s">
        <v>931</v>
      </c>
      <c r="E315" s="22"/>
      <c r="F315" s="22" t="s">
        <v>2114</v>
      </c>
      <c r="G315" s="22" t="s">
        <v>2115</v>
      </c>
      <c r="H315" s="22" t="s">
        <v>2116</v>
      </c>
      <c r="I315" s="22" t="s">
        <v>2117</v>
      </c>
    </row>
    <row r="316" spans="1:9">
      <c r="A316" s="22">
        <v>981</v>
      </c>
      <c r="B316" s="22" t="s">
        <v>720</v>
      </c>
      <c r="C316" s="22" t="s">
        <v>838</v>
      </c>
      <c r="D316" s="22" t="s">
        <v>931</v>
      </c>
      <c r="E316" s="22"/>
      <c r="F316" s="22" t="s">
        <v>2118</v>
      </c>
      <c r="G316" s="22" t="s">
        <v>2119</v>
      </c>
      <c r="H316" s="22" t="s">
        <v>2120</v>
      </c>
      <c r="I316" s="22" t="s">
        <v>2121</v>
      </c>
    </row>
    <row r="317" spans="1:9">
      <c r="A317" s="22">
        <v>982</v>
      </c>
      <c r="B317" s="22" t="s">
        <v>721</v>
      </c>
      <c r="C317" s="22" t="s">
        <v>325</v>
      </c>
      <c r="D317" s="22" t="s">
        <v>931</v>
      </c>
      <c r="E317" s="22"/>
      <c r="F317" s="22" t="s">
        <v>2122</v>
      </c>
      <c r="G317" s="22" t="s">
        <v>2123</v>
      </c>
      <c r="H317" s="22" t="s">
        <v>2124</v>
      </c>
      <c r="I317" s="22" t="s">
        <v>2125</v>
      </c>
    </row>
    <row r="318" spans="1:9">
      <c r="A318" s="22">
        <v>713</v>
      </c>
      <c r="B318" s="22" t="s">
        <v>541</v>
      </c>
      <c r="C318" s="22" t="s">
        <v>325</v>
      </c>
      <c r="D318" s="22" t="s">
        <v>931</v>
      </c>
      <c r="E318" s="22"/>
      <c r="F318" s="22" t="s">
        <v>2126</v>
      </c>
      <c r="G318" s="22" t="s">
        <v>2127</v>
      </c>
      <c r="H318" s="22" t="s">
        <v>2126</v>
      </c>
      <c r="I318" s="22" t="s">
        <v>2128</v>
      </c>
    </row>
    <row r="319" spans="1:9">
      <c r="A319" s="22">
        <v>266</v>
      </c>
      <c r="B319" s="22" t="s">
        <v>722</v>
      </c>
      <c r="C319" s="22" t="s">
        <v>838</v>
      </c>
      <c r="D319" s="22" t="s">
        <v>931</v>
      </c>
      <c r="E319" s="22"/>
      <c r="F319" s="22" t="s">
        <v>2129</v>
      </c>
      <c r="G319" s="22" t="s">
        <v>2130</v>
      </c>
      <c r="H319" s="22" t="s">
        <v>2129</v>
      </c>
      <c r="I319" s="22" t="s">
        <v>2131</v>
      </c>
    </row>
    <row r="320" spans="1:9">
      <c r="A320" s="22">
        <v>678</v>
      </c>
      <c r="B320" s="22" t="s">
        <v>506</v>
      </c>
      <c r="C320" s="22" t="s">
        <v>325</v>
      </c>
      <c r="D320" s="22" t="s">
        <v>931</v>
      </c>
      <c r="E320" s="22"/>
      <c r="F320" s="22" t="s">
        <v>2132</v>
      </c>
      <c r="G320" s="22" t="s">
        <v>2133</v>
      </c>
      <c r="H320" s="22" t="s">
        <v>2134</v>
      </c>
      <c r="I320" s="22" t="s">
        <v>2135</v>
      </c>
    </row>
    <row r="321" spans="1:9">
      <c r="A321" s="22">
        <v>223</v>
      </c>
      <c r="B321" s="22" t="s">
        <v>723</v>
      </c>
      <c r="C321" s="22" t="s">
        <v>838</v>
      </c>
      <c r="D321" s="22" t="s">
        <v>931</v>
      </c>
      <c r="E321" s="22"/>
      <c r="F321" s="22" t="s">
        <v>2136</v>
      </c>
      <c r="G321" s="22" t="s">
        <v>2137</v>
      </c>
      <c r="H321" s="22" t="s">
        <v>2138</v>
      </c>
      <c r="I321" s="22" t="s">
        <v>2139</v>
      </c>
    </row>
    <row r="322" spans="1:9">
      <c r="A322" s="22">
        <v>203</v>
      </c>
      <c r="B322" s="22" t="s">
        <v>264</v>
      </c>
      <c r="C322" s="22" t="s">
        <v>30</v>
      </c>
      <c r="D322" s="22" t="s">
        <v>931</v>
      </c>
      <c r="E322" s="22"/>
      <c r="F322" s="22" t="s">
        <v>2140</v>
      </c>
      <c r="G322" s="22" t="s">
        <v>2141</v>
      </c>
      <c r="H322" s="22" t="s">
        <v>2142</v>
      </c>
      <c r="I322" s="22" t="s">
        <v>2143</v>
      </c>
    </row>
    <row r="323" spans="1:9">
      <c r="A323" s="22">
        <v>666</v>
      </c>
      <c r="B323" s="22" t="s">
        <v>495</v>
      </c>
      <c r="C323" s="22" t="s">
        <v>325</v>
      </c>
      <c r="D323" s="22" t="s">
        <v>931</v>
      </c>
      <c r="E323" s="22"/>
      <c r="F323" s="22" t="s">
        <v>2144</v>
      </c>
      <c r="G323" s="22" t="s">
        <v>2145</v>
      </c>
      <c r="H323" s="22" t="s">
        <v>2146</v>
      </c>
      <c r="I323" s="22" t="s">
        <v>2147</v>
      </c>
    </row>
    <row r="324" spans="1:9">
      <c r="A324" s="22">
        <v>830</v>
      </c>
      <c r="B324" s="22" t="s">
        <v>856</v>
      </c>
      <c r="C324" s="22" t="s">
        <v>838</v>
      </c>
      <c r="D324" s="22" t="s">
        <v>931</v>
      </c>
      <c r="E324" s="22"/>
      <c r="F324" s="22" t="s">
        <v>2148</v>
      </c>
      <c r="G324" s="22" t="s">
        <v>2149</v>
      </c>
      <c r="H324" s="22" t="s">
        <v>856</v>
      </c>
      <c r="I324" s="22" t="s">
        <v>856</v>
      </c>
    </row>
    <row r="325" spans="1:9">
      <c r="A325" s="22">
        <v>832</v>
      </c>
      <c r="B325" s="22" t="s">
        <v>857</v>
      </c>
      <c r="C325" s="22" t="s">
        <v>325</v>
      </c>
      <c r="D325" s="22" t="s">
        <v>931</v>
      </c>
      <c r="E325" s="22"/>
      <c r="F325" s="22" t="s">
        <v>2150</v>
      </c>
      <c r="G325" s="22" t="s">
        <v>2151</v>
      </c>
      <c r="H325" s="22" t="s">
        <v>857</v>
      </c>
      <c r="I325" s="22" t="s">
        <v>857</v>
      </c>
    </row>
    <row r="326" spans="1:9">
      <c r="A326" s="22">
        <v>100004</v>
      </c>
      <c r="B326" s="22" t="s">
        <v>858</v>
      </c>
      <c r="C326" s="22" t="s">
        <v>839</v>
      </c>
      <c r="D326" s="22" t="s">
        <v>931</v>
      </c>
      <c r="E326" s="22"/>
      <c r="F326" s="22" t="s">
        <v>2152</v>
      </c>
      <c r="G326" s="22" t="s">
        <v>2153</v>
      </c>
      <c r="H326" s="22" t="s">
        <v>2154</v>
      </c>
      <c r="I326" s="22" t="s">
        <v>2155</v>
      </c>
    </row>
    <row r="327" spans="1:9">
      <c r="A327" s="22">
        <v>270</v>
      </c>
      <c r="B327" s="22" t="s">
        <v>287</v>
      </c>
      <c r="C327" s="22" t="s">
        <v>30</v>
      </c>
      <c r="D327" s="22" t="s">
        <v>931</v>
      </c>
      <c r="E327" s="22"/>
      <c r="F327" s="22" t="s">
        <v>2156</v>
      </c>
      <c r="G327" s="22" t="s">
        <v>2157</v>
      </c>
      <c r="H327" s="22" t="s">
        <v>2158</v>
      </c>
      <c r="I327" s="22" t="s">
        <v>2159</v>
      </c>
    </row>
    <row r="328" spans="1:9">
      <c r="A328" s="22">
        <v>717</v>
      </c>
      <c r="B328" s="22" t="s">
        <v>545</v>
      </c>
      <c r="C328" s="22" t="s">
        <v>325</v>
      </c>
      <c r="D328" s="22" t="s">
        <v>931</v>
      </c>
      <c r="E328" s="22"/>
      <c r="F328" s="22" t="s">
        <v>2160</v>
      </c>
      <c r="G328" s="22" t="s">
        <v>2161</v>
      </c>
      <c r="H328" s="22" t="s">
        <v>2162</v>
      </c>
      <c r="I328" s="22" t="s">
        <v>2163</v>
      </c>
    </row>
    <row r="329" spans="1:9">
      <c r="A329" s="22">
        <v>132</v>
      </c>
      <c r="B329" s="22" t="s">
        <v>85</v>
      </c>
      <c r="C329" s="22" t="s">
        <v>838</v>
      </c>
      <c r="D329" s="22" t="s">
        <v>931</v>
      </c>
      <c r="E329" s="22"/>
      <c r="F329" s="22" t="s">
        <v>2164</v>
      </c>
      <c r="G329" s="22" t="s">
        <v>2165</v>
      </c>
      <c r="H329" s="22" t="s">
        <v>85</v>
      </c>
      <c r="I329" s="22" t="s">
        <v>2165</v>
      </c>
    </row>
    <row r="330" spans="1:9">
      <c r="A330" s="22">
        <v>608</v>
      </c>
      <c r="B330" s="22" t="s">
        <v>439</v>
      </c>
      <c r="C330" s="22" t="s">
        <v>325</v>
      </c>
      <c r="D330" s="22" t="s">
        <v>931</v>
      </c>
      <c r="E330" s="22"/>
      <c r="F330" s="22" t="s">
        <v>2166</v>
      </c>
      <c r="G330" s="22" t="s">
        <v>2167</v>
      </c>
      <c r="H330" s="22" t="s">
        <v>439</v>
      </c>
      <c r="I330" s="22" t="s">
        <v>2167</v>
      </c>
    </row>
    <row r="331" spans="1:9">
      <c r="A331" s="22">
        <v>36</v>
      </c>
      <c r="B331" s="22" t="s">
        <v>223</v>
      </c>
      <c r="C331" s="22" t="s">
        <v>838</v>
      </c>
      <c r="D331" s="22" t="s">
        <v>931</v>
      </c>
      <c r="E331" s="22"/>
      <c r="F331" s="22" t="s">
        <v>2168</v>
      </c>
      <c r="G331" s="22" t="s">
        <v>2169</v>
      </c>
      <c r="H331" s="22" t="s">
        <v>2170</v>
      </c>
      <c r="I331" s="22" t="s">
        <v>2171</v>
      </c>
    </row>
    <row r="332" spans="1:9">
      <c r="A332" s="22">
        <v>524</v>
      </c>
      <c r="B332" s="22" t="s">
        <v>356</v>
      </c>
      <c r="C332" s="22" t="s">
        <v>325</v>
      </c>
      <c r="D332" s="22" t="s">
        <v>931</v>
      </c>
      <c r="E332" s="22"/>
      <c r="F332" s="22" t="s">
        <v>2172</v>
      </c>
      <c r="G332" s="22" t="s">
        <v>2173</v>
      </c>
      <c r="H332" s="22" t="s">
        <v>2174</v>
      </c>
      <c r="I332" s="22" t="s">
        <v>2175</v>
      </c>
    </row>
    <row r="333" spans="1:9">
      <c r="A333" s="22">
        <v>100058</v>
      </c>
      <c r="B333" s="22" t="s">
        <v>859</v>
      </c>
      <c r="C333" s="22" t="s">
        <v>839</v>
      </c>
      <c r="D333" s="22" t="s">
        <v>931</v>
      </c>
      <c r="E333" s="22"/>
      <c r="F333" s="22" t="s">
        <v>2176</v>
      </c>
      <c r="G333" s="22" t="s">
        <v>2177</v>
      </c>
      <c r="H333" s="22" t="s">
        <v>2178</v>
      </c>
      <c r="I333" s="22" t="s">
        <v>2179</v>
      </c>
    </row>
    <row r="334" spans="1:9">
      <c r="A334" s="22">
        <v>44</v>
      </c>
      <c r="B334" s="22" t="s">
        <v>86</v>
      </c>
      <c r="C334" s="22" t="s">
        <v>838</v>
      </c>
      <c r="D334" s="22" t="s">
        <v>931</v>
      </c>
      <c r="E334" s="22"/>
      <c r="F334" s="22" t="s">
        <v>2180</v>
      </c>
      <c r="G334" s="22" t="s">
        <v>2181</v>
      </c>
      <c r="H334" s="22" t="s">
        <v>2182</v>
      </c>
      <c r="I334" s="22" t="s">
        <v>2183</v>
      </c>
    </row>
    <row r="335" spans="1:9">
      <c r="A335" s="22">
        <v>531</v>
      </c>
      <c r="B335" s="22" t="s">
        <v>363</v>
      </c>
      <c r="C335" s="22" t="s">
        <v>325</v>
      </c>
      <c r="D335" s="22" t="s">
        <v>931</v>
      </c>
      <c r="E335" s="22"/>
      <c r="F335" s="22" t="s">
        <v>2184</v>
      </c>
      <c r="G335" s="22" t="s">
        <v>2185</v>
      </c>
      <c r="H335" s="22" t="s">
        <v>2186</v>
      </c>
      <c r="I335" s="22" t="s">
        <v>2187</v>
      </c>
    </row>
    <row r="336" spans="1:9">
      <c r="A336" s="22">
        <v>310</v>
      </c>
      <c r="B336" s="22" t="s">
        <v>87</v>
      </c>
      <c r="C336" s="22" t="s">
        <v>838</v>
      </c>
      <c r="D336" s="22" t="s">
        <v>931</v>
      </c>
      <c r="E336" s="22"/>
      <c r="F336" s="22" t="s">
        <v>2188</v>
      </c>
      <c r="G336" s="22" t="s">
        <v>2189</v>
      </c>
      <c r="H336" s="22" t="s">
        <v>2190</v>
      </c>
      <c r="I336" s="22" t="s">
        <v>2191</v>
      </c>
    </row>
    <row r="337" spans="1:9">
      <c r="A337" s="22">
        <v>744</v>
      </c>
      <c r="B337" s="22" t="s">
        <v>572</v>
      </c>
      <c r="C337" s="22" t="s">
        <v>325</v>
      </c>
      <c r="D337" s="22" t="s">
        <v>931</v>
      </c>
      <c r="E337" s="22"/>
      <c r="F337" s="22" t="s">
        <v>2192</v>
      </c>
      <c r="G337" s="22" t="s">
        <v>2193</v>
      </c>
      <c r="H337" s="22" t="s">
        <v>2194</v>
      </c>
      <c r="I337" s="22" t="s">
        <v>2195</v>
      </c>
    </row>
    <row r="338" spans="1:9">
      <c r="A338" s="22">
        <v>100037</v>
      </c>
      <c r="B338" s="22" t="s">
        <v>860</v>
      </c>
      <c r="C338" s="22" t="s">
        <v>838</v>
      </c>
      <c r="D338" s="22" t="s">
        <v>931</v>
      </c>
      <c r="E338" s="22"/>
      <c r="F338" s="22" t="s">
        <v>2196</v>
      </c>
      <c r="G338" s="22" t="s">
        <v>2197</v>
      </c>
      <c r="H338" s="22" t="s">
        <v>2198</v>
      </c>
      <c r="I338" s="22" t="s">
        <v>2199</v>
      </c>
    </row>
    <row r="339" spans="1:9">
      <c r="A339" s="22">
        <v>100038</v>
      </c>
      <c r="B339" s="22" t="s">
        <v>861</v>
      </c>
      <c r="C339" s="22" t="s">
        <v>325</v>
      </c>
      <c r="D339" s="22" t="s">
        <v>931</v>
      </c>
      <c r="E339" s="22"/>
      <c r="F339" s="22" t="s">
        <v>2200</v>
      </c>
      <c r="G339" s="22" t="s">
        <v>2201</v>
      </c>
      <c r="H339" s="22" t="s">
        <v>2202</v>
      </c>
      <c r="I339" s="22" t="s">
        <v>2203</v>
      </c>
    </row>
    <row r="340" spans="1:9">
      <c r="A340" s="22">
        <v>133</v>
      </c>
      <c r="B340" s="22" t="s">
        <v>244</v>
      </c>
      <c r="C340" s="22" t="s">
        <v>838</v>
      </c>
      <c r="D340" s="22" t="s">
        <v>931</v>
      </c>
      <c r="E340" s="22"/>
      <c r="F340" s="22" t="s">
        <v>2204</v>
      </c>
      <c r="G340" s="22" t="s">
        <v>2205</v>
      </c>
      <c r="H340" s="22" t="s">
        <v>2206</v>
      </c>
      <c r="I340" s="22" t="s">
        <v>2207</v>
      </c>
    </row>
    <row r="341" spans="1:9">
      <c r="A341" s="22">
        <v>609</v>
      </c>
      <c r="B341" s="22" t="s">
        <v>440</v>
      </c>
      <c r="C341" s="22" t="s">
        <v>325</v>
      </c>
      <c r="D341" s="22" t="s">
        <v>931</v>
      </c>
      <c r="E341" s="22"/>
      <c r="F341" s="22" t="s">
        <v>2208</v>
      </c>
      <c r="G341" s="22" t="s">
        <v>2209</v>
      </c>
      <c r="H341" s="22" t="s">
        <v>2210</v>
      </c>
      <c r="I341" s="22" t="s">
        <v>2211</v>
      </c>
    </row>
    <row r="342" spans="1:9">
      <c r="A342" s="22">
        <v>100061</v>
      </c>
      <c r="B342" s="22" t="s">
        <v>862</v>
      </c>
      <c r="C342" s="22" t="s">
        <v>838</v>
      </c>
      <c r="D342" s="22" t="s">
        <v>931</v>
      </c>
      <c r="E342" s="22"/>
      <c r="F342" s="22" t="s">
        <v>2212</v>
      </c>
      <c r="G342" s="22" t="s">
        <v>2213</v>
      </c>
      <c r="H342" s="22" t="s">
        <v>2214</v>
      </c>
      <c r="I342" s="22" t="s">
        <v>2215</v>
      </c>
    </row>
    <row r="343" spans="1:9">
      <c r="A343" s="22">
        <v>100064</v>
      </c>
      <c r="B343" s="22" t="s">
        <v>863</v>
      </c>
      <c r="C343" s="22" t="s">
        <v>325</v>
      </c>
      <c r="D343" s="22" t="s">
        <v>931</v>
      </c>
      <c r="E343" s="22"/>
      <c r="F343" s="22" t="s">
        <v>2216</v>
      </c>
      <c r="G343" s="22" t="s">
        <v>2217</v>
      </c>
      <c r="H343" s="22" t="s">
        <v>2218</v>
      </c>
      <c r="I343" s="22" t="s">
        <v>2219</v>
      </c>
    </row>
    <row r="344" spans="1:9">
      <c r="A344" s="22">
        <v>134</v>
      </c>
      <c r="B344" s="22" t="s">
        <v>88</v>
      </c>
      <c r="C344" s="22" t="s">
        <v>838</v>
      </c>
      <c r="D344" s="22" t="s">
        <v>931</v>
      </c>
      <c r="E344" s="22"/>
      <c r="F344" s="22" t="s">
        <v>2220</v>
      </c>
      <c r="G344" s="22" t="s">
        <v>2221</v>
      </c>
      <c r="H344" s="22" t="s">
        <v>2222</v>
      </c>
      <c r="I344" s="22" t="s">
        <v>2223</v>
      </c>
    </row>
    <row r="345" spans="1:9">
      <c r="A345" s="22">
        <v>610</v>
      </c>
      <c r="B345" s="22" t="s">
        <v>441</v>
      </c>
      <c r="C345" s="22" t="s">
        <v>325</v>
      </c>
      <c r="D345" s="22" t="s">
        <v>931</v>
      </c>
      <c r="E345" s="22"/>
      <c r="F345" s="22" t="s">
        <v>2224</v>
      </c>
      <c r="G345" s="22" t="s">
        <v>2225</v>
      </c>
      <c r="H345" s="22" t="s">
        <v>2226</v>
      </c>
      <c r="I345" s="22" t="s">
        <v>2227</v>
      </c>
    </row>
    <row r="346" spans="1:9">
      <c r="A346" s="22">
        <v>184</v>
      </c>
      <c r="B346" s="22" t="s">
        <v>258</v>
      </c>
      <c r="C346" s="22" t="s">
        <v>838</v>
      </c>
      <c r="D346" s="22" t="s">
        <v>931</v>
      </c>
      <c r="E346" s="22"/>
      <c r="F346" s="22" t="s">
        <v>2228</v>
      </c>
      <c r="G346" s="22" t="s">
        <v>2229</v>
      </c>
      <c r="H346" s="22" t="s">
        <v>2230</v>
      </c>
      <c r="I346" s="22" t="s">
        <v>2231</v>
      </c>
    </row>
    <row r="347" spans="1:9">
      <c r="A347" s="22">
        <v>648</v>
      </c>
      <c r="B347" s="22" t="s">
        <v>477</v>
      </c>
      <c r="C347" s="22" t="s">
        <v>325</v>
      </c>
      <c r="D347" s="22" t="s">
        <v>931</v>
      </c>
      <c r="E347" s="22"/>
      <c r="F347" s="22" t="s">
        <v>2232</v>
      </c>
      <c r="G347" s="22" t="s">
        <v>2233</v>
      </c>
      <c r="H347" s="22" t="s">
        <v>2234</v>
      </c>
      <c r="I347" s="22" t="s">
        <v>2235</v>
      </c>
    </row>
    <row r="348" spans="1:9">
      <c r="A348" s="22">
        <v>235</v>
      </c>
      <c r="B348" s="22" t="s">
        <v>89</v>
      </c>
      <c r="C348" s="22" t="s">
        <v>838</v>
      </c>
      <c r="D348" s="22" t="s">
        <v>931</v>
      </c>
      <c r="E348" s="22"/>
      <c r="F348" s="22" t="s">
        <v>2236</v>
      </c>
      <c r="G348" s="22" t="s">
        <v>2237</v>
      </c>
      <c r="H348" s="22" t="s">
        <v>2238</v>
      </c>
      <c r="I348" s="22" t="s">
        <v>2239</v>
      </c>
    </row>
    <row r="349" spans="1:9">
      <c r="A349" s="22">
        <v>689</v>
      </c>
      <c r="B349" s="22" t="s">
        <v>517</v>
      </c>
      <c r="C349" s="22" t="s">
        <v>325</v>
      </c>
      <c r="D349" s="22" t="s">
        <v>931</v>
      </c>
      <c r="E349" s="22"/>
      <c r="F349" s="22" t="s">
        <v>2240</v>
      </c>
      <c r="G349" s="22" t="s">
        <v>2241</v>
      </c>
      <c r="H349" s="22" t="s">
        <v>2242</v>
      </c>
      <c r="I349" s="22" t="s">
        <v>2243</v>
      </c>
    </row>
    <row r="350" spans="1:9">
      <c r="A350" s="22">
        <v>323</v>
      </c>
      <c r="B350" s="22" t="s">
        <v>303</v>
      </c>
      <c r="C350" s="22" t="s">
        <v>838</v>
      </c>
      <c r="D350" s="22" t="s">
        <v>931</v>
      </c>
      <c r="E350" s="22"/>
      <c r="F350" s="22" t="s">
        <v>2244</v>
      </c>
      <c r="G350" s="22" t="s">
        <v>2245</v>
      </c>
      <c r="H350" s="22" t="s">
        <v>2246</v>
      </c>
      <c r="I350" s="22" t="s">
        <v>2247</v>
      </c>
    </row>
    <row r="351" spans="1:9">
      <c r="A351" s="22">
        <v>756</v>
      </c>
      <c r="B351" s="22" t="s">
        <v>584</v>
      </c>
      <c r="C351" s="22" t="s">
        <v>325</v>
      </c>
      <c r="D351" s="22" t="s">
        <v>931</v>
      </c>
      <c r="E351" s="22"/>
      <c r="F351" s="22" t="s">
        <v>2248</v>
      </c>
      <c r="G351" s="22" t="s">
        <v>2249</v>
      </c>
      <c r="H351" s="22" t="s">
        <v>2250</v>
      </c>
      <c r="I351" s="22" t="s">
        <v>2251</v>
      </c>
    </row>
    <row r="352" spans="1:9">
      <c r="A352" s="22">
        <v>45</v>
      </c>
      <c r="B352" s="22" t="s">
        <v>90</v>
      </c>
      <c r="C352" s="22" t="s">
        <v>838</v>
      </c>
      <c r="D352" s="22" t="s">
        <v>931</v>
      </c>
      <c r="E352" s="22"/>
      <c r="F352" s="22" t="s">
        <v>2252</v>
      </c>
      <c r="G352" s="22" t="s">
        <v>2253</v>
      </c>
      <c r="H352" s="22" t="s">
        <v>2254</v>
      </c>
      <c r="I352" s="22" t="s">
        <v>2255</v>
      </c>
    </row>
    <row r="353" spans="1:9">
      <c r="A353" s="22">
        <v>532</v>
      </c>
      <c r="B353" s="22" t="s">
        <v>364</v>
      </c>
      <c r="C353" s="22" t="s">
        <v>325</v>
      </c>
      <c r="D353" s="22" t="s">
        <v>931</v>
      </c>
      <c r="E353" s="22"/>
      <c r="F353" s="22" t="s">
        <v>2256</v>
      </c>
      <c r="G353" s="22" t="s">
        <v>2257</v>
      </c>
      <c r="H353" s="22" t="s">
        <v>2258</v>
      </c>
      <c r="I353" s="22" t="s">
        <v>2259</v>
      </c>
    </row>
    <row r="354" spans="1:9">
      <c r="A354" s="22">
        <v>46</v>
      </c>
      <c r="B354" s="22" t="s">
        <v>224</v>
      </c>
      <c r="C354" s="22" t="s">
        <v>838</v>
      </c>
      <c r="D354" s="22" t="s">
        <v>931</v>
      </c>
      <c r="E354" s="22"/>
      <c r="F354" s="22" t="s">
        <v>2260</v>
      </c>
      <c r="G354" s="22" t="s">
        <v>2261</v>
      </c>
      <c r="H354" s="22" t="s">
        <v>2262</v>
      </c>
      <c r="I354" s="22" t="s">
        <v>2263</v>
      </c>
    </row>
    <row r="355" spans="1:9">
      <c r="A355" s="22">
        <v>533</v>
      </c>
      <c r="B355" s="22" t="s">
        <v>365</v>
      </c>
      <c r="C355" s="22" t="s">
        <v>325</v>
      </c>
      <c r="D355" s="22" t="s">
        <v>931</v>
      </c>
      <c r="E355" s="22"/>
      <c r="F355" s="22" t="s">
        <v>2264</v>
      </c>
      <c r="G355" s="22" t="s">
        <v>2265</v>
      </c>
      <c r="H355" s="22" t="s">
        <v>2266</v>
      </c>
      <c r="I355" s="22" t="s">
        <v>2267</v>
      </c>
    </row>
    <row r="356" spans="1:9">
      <c r="A356" s="22">
        <v>176</v>
      </c>
      <c r="B356" s="22" t="s">
        <v>253</v>
      </c>
      <c r="C356" s="22" t="s">
        <v>838</v>
      </c>
      <c r="D356" s="22" t="s">
        <v>931</v>
      </c>
      <c r="E356" s="22"/>
      <c r="F356" s="22" t="s">
        <v>2268</v>
      </c>
      <c r="G356" s="22" t="s">
        <v>2269</v>
      </c>
      <c r="H356" s="22" t="s">
        <v>2270</v>
      </c>
      <c r="I356" s="22" t="s">
        <v>2271</v>
      </c>
    </row>
    <row r="357" spans="1:9">
      <c r="A357" s="22">
        <v>640</v>
      </c>
      <c r="B357" s="22" t="s">
        <v>470</v>
      </c>
      <c r="C357" s="22" t="s">
        <v>325</v>
      </c>
      <c r="D357" s="22" t="s">
        <v>931</v>
      </c>
      <c r="E357" s="22"/>
      <c r="F357" s="22" t="s">
        <v>2272</v>
      </c>
      <c r="G357" s="22" t="s">
        <v>2273</v>
      </c>
      <c r="H357" s="22" t="s">
        <v>2274</v>
      </c>
      <c r="I357" s="22" t="s">
        <v>2275</v>
      </c>
    </row>
    <row r="358" spans="1:9">
      <c r="A358" s="22">
        <v>47</v>
      </c>
      <c r="B358" s="22" t="s">
        <v>91</v>
      </c>
      <c r="C358" s="22" t="s">
        <v>838</v>
      </c>
      <c r="D358" s="22" t="s">
        <v>931</v>
      </c>
      <c r="E358" s="22"/>
      <c r="F358" s="22" t="s">
        <v>2276</v>
      </c>
      <c r="G358" s="22" t="s">
        <v>149</v>
      </c>
      <c r="H358" s="22" t="s">
        <v>2277</v>
      </c>
      <c r="I358" s="22" t="s">
        <v>2278</v>
      </c>
    </row>
    <row r="359" spans="1:9">
      <c r="A359" s="22">
        <v>534</v>
      </c>
      <c r="B359" s="22" t="s">
        <v>366</v>
      </c>
      <c r="C359" s="22" t="s">
        <v>325</v>
      </c>
      <c r="D359" s="22" t="s">
        <v>931</v>
      </c>
      <c r="E359" s="22"/>
      <c r="F359" s="22" t="s">
        <v>2279</v>
      </c>
      <c r="G359" s="22" t="s">
        <v>409</v>
      </c>
      <c r="H359" s="22" t="s">
        <v>2280</v>
      </c>
      <c r="I359" s="22" t="s">
        <v>2281</v>
      </c>
    </row>
    <row r="360" spans="1:9">
      <c r="A360" s="22">
        <v>48</v>
      </c>
      <c r="B360" s="22" t="s">
        <v>225</v>
      </c>
      <c r="C360" s="22" t="s">
        <v>838</v>
      </c>
      <c r="D360" s="22" t="s">
        <v>931</v>
      </c>
      <c r="E360" s="22"/>
      <c r="F360" s="22" t="s">
        <v>2282</v>
      </c>
      <c r="G360" s="22" t="s">
        <v>2283</v>
      </c>
      <c r="H360" s="22" t="s">
        <v>2284</v>
      </c>
      <c r="I360" s="22" t="s">
        <v>2285</v>
      </c>
    </row>
    <row r="361" spans="1:9">
      <c r="A361" s="22">
        <v>535</v>
      </c>
      <c r="B361" s="22" t="s">
        <v>367</v>
      </c>
      <c r="C361" s="22" t="s">
        <v>325</v>
      </c>
      <c r="D361" s="22" t="s">
        <v>931</v>
      </c>
      <c r="E361" s="22"/>
      <c r="F361" s="22" t="s">
        <v>2286</v>
      </c>
      <c r="G361" s="22" t="s">
        <v>2287</v>
      </c>
      <c r="H361" s="22" t="s">
        <v>2288</v>
      </c>
      <c r="I361" s="22" t="s">
        <v>2289</v>
      </c>
    </row>
    <row r="362" spans="1:9">
      <c r="A362" s="22">
        <v>99001</v>
      </c>
      <c r="B362" s="22" t="s">
        <v>657</v>
      </c>
      <c r="C362" s="22" t="s">
        <v>657</v>
      </c>
      <c r="D362" s="22" t="s">
        <v>657</v>
      </c>
      <c r="E362" s="22"/>
      <c r="F362" s="22"/>
      <c r="G362" s="22"/>
      <c r="H362" s="22"/>
      <c r="I362" s="22"/>
    </row>
    <row r="363" spans="1:9">
      <c r="A363" s="22">
        <v>880</v>
      </c>
      <c r="B363" s="22" t="s">
        <v>724</v>
      </c>
      <c r="C363" s="22" t="s">
        <v>838</v>
      </c>
      <c r="D363" s="22" t="s">
        <v>931</v>
      </c>
      <c r="E363" s="22"/>
      <c r="F363" s="22" t="s">
        <v>2290</v>
      </c>
      <c r="G363" s="22" t="s">
        <v>2291</v>
      </c>
      <c r="H363" s="22" t="s">
        <v>2292</v>
      </c>
      <c r="I363" s="22" t="s">
        <v>2293</v>
      </c>
    </row>
    <row r="364" spans="1:9">
      <c r="A364" s="22">
        <v>942</v>
      </c>
      <c r="B364" s="22" t="s">
        <v>725</v>
      </c>
      <c r="C364" s="22" t="s">
        <v>325</v>
      </c>
      <c r="D364" s="22" t="s">
        <v>931</v>
      </c>
      <c r="E364" s="22"/>
      <c r="F364" s="22" t="s">
        <v>2294</v>
      </c>
      <c r="G364" s="22" t="s">
        <v>2295</v>
      </c>
      <c r="H364" s="22" t="s">
        <v>2296</v>
      </c>
      <c r="I364" s="22" t="s">
        <v>2297</v>
      </c>
    </row>
    <row r="365" spans="1:9">
      <c r="A365" s="22">
        <v>423</v>
      </c>
      <c r="B365" s="22" t="s">
        <v>310</v>
      </c>
      <c r="C365" s="22" t="s">
        <v>30</v>
      </c>
      <c r="D365" s="22" t="s">
        <v>931</v>
      </c>
      <c r="E365" s="22"/>
      <c r="F365" s="22" t="s">
        <v>2298</v>
      </c>
      <c r="G365" s="22" t="s">
        <v>2299</v>
      </c>
      <c r="H365" s="22" t="s">
        <v>2300</v>
      </c>
      <c r="I365" s="22" t="s">
        <v>2301</v>
      </c>
    </row>
    <row r="366" spans="1:9">
      <c r="A366" s="22">
        <v>789</v>
      </c>
      <c r="B366" s="22" t="s">
        <v>611</v>
      </c>
      <c r="C366" s="22" t="s">
        <v>325</v>
      </c>
      <c r="D366" s="22" t="s">
        <v>931</v>
      </c>
      <c r="E366" s="22"/>
      <c r="F366" s="22" t="s">
        <v>2302</v>
      </c>
      <c r="G366" s="22" t="s">
        <v>2303</v>
      </c>
      <c r="H366" s="22" t="s">
        <v>2304</v>
      </c>
      <c r="I366" s="22" t="s">
        <v>2305</v>
      </c>
    </row>
    <row r="367" spans="1:9">
      <c r="A367" s="22">
        <v>100033</v>
      </c>
      <c r="B367" s="22" t="s">
        <v>864</v>
      </c>
      <c r="C367" s="22" t="s">
        <v>838</v>
      </c>
      <c r="D367" s="22" t="s">
        <v>931</v>
      </c>
      <c r="E367" s="22"/>
      <c r="F367" s="22" t="s">
        <v>2306</v>
      </c>
      <c r="G367" s="22" t="s">
        <v>2307</v>
      </c>
      <c r="H367" s="22" t="s">
        <v>2308</v>
      </c>
      <c r="I367" s="22" t="s">
        <v>2309</v>
      </c>
    </row>
    <row r="368" spans="1:9">
      <c r="A368" s="22">
        <v>100034</v>
      </c>
      <c r="B368" s="22" t="s">
        <v>865</v>
      </c>
      <c r="C368" s="22" t="s">
        <v>325</v>
      </c>
      <c r="D368" s="22" t="s">
        <v>931</v>
      </c>
      <c r="E368" s="22"/>
      <c r="F368" s="22" t="s">
        <v>2310</v>
      </c>
      <c r="G368" s="22" t="s">
        <v>2311</v>
      </c>
      <c r="H368" s="22" t="s">
        <v>2312</v>
      </c>
      <c r="I368" s="22" t="s">
        <v>2313</v>
      </c>
    </row>
    <row r="369" spans="1:9">
      <c r="A369" s="22">
        <v>135</v>
      </c>
      <c r="B369" s="22" t="s">
        <v>92</v>
      </c>
      <c r="C369" s="22" t="s">
        <v>838</v>
      </c>
      <c r="D369" s="22" t="s">
        <v>931</v>
      </c>
      <c r="E369" s="22"/>
      <c r="F369" s="22" t="s">
        <v>2314</v>
      </c>
      <c r="G369" s="22" t="s">
        <v>2315</v>
      </c>
      <c r="H369" s="22" t="s">
        <v>2316</v>
      </c>
      <c r="I369" s="22" t="s">
        <v>2317</v>
      </c>
    </row>
    <row r="370" spans="1:9">
      <c r="A370" s="22">
        <v>611</v>
      </c>
      <c r="B370" s="22" t="s">
        <v>442</v>
      </c>
      <c r="C370" s="22" t="s">
        <v>325</v>
      </c>
      <c r="D370" s="22" t="s">
        <v>931</v>
      </c>
      <c r="E370" s="22"/>
      <c r="F370" s="22" t="s">
        <v>2318</v>
      </c>
      <c r="G370" s="22" t="s">
        <v>2319</v>
      </c>
      <c r="H370" s="22" t="s">
        <v>2320</v>
      </c>
      <c r="I370" s="22" t="s">
        <v>2321</v>
      </c>
    </row>
    <row r="371" spans="1:9">
      <c r="A371" s="22">
        <v>731</v>
      </c>
      <c r="B371" s="22" t="s">
        <v>559</v>
      </c>
      <c r="C371" s="22" t="s">
        <v>325</v>
      </c>
      <c r="D371" s="22" t="s">
        <v>931</v>
      </c>
      <c r="E371" s="22"/>
      <c r="F371" s="22" t="s">
        <v>2322</v>
      </c>
      <c r="G371" s="22" t="s">
        <v>2323</v>
      </c>
      <c r="H371" s="22" t="s">
        <v>2324</v>
      </c>
      <c r="I371" s="22" t="s">
        <v>2325</v>
      </c>
    </row>
    <row r="372" spans="1:9">
      <c r="A372" s="22">
        <v>100023</v>
      </c>
      <c r="B372" s="22" t="s">
        <v>866</v>
      </c>
      <c r="C372" s="22" t="s">
        <v>325</v>
      </c>
      <c r="D372" s="22" t="s">
        <v>931</v>
      </c>
      <c r="E372" s="22"/>
      <c r="F372" s="22" t="s">
        <v>2326</v>
      </c>
      <c r="G372" s="22" t="s">
        <v>2327</v>
      </c>
      <c r="H372" s="22" t="s">
        <v>2328</v>
      </c>
      <c r="I372" s="22" t="s">
        <v>2329</v>
      </c>
    </row>
    <row r="373" spans="1:9">
      <c r="A373" s="22">
        <v>100008</v>
      </c>
      <c r="B373" s="22" t="s">
        <v>867</v>
      </c>
      <c r="C373" s="22" t="s">
        <v>839</v>
      </c>
      <c r="D373" s="22" t="s">
        <v>931</v>
      </c>
      <c r="E373" s="22"/>
      <c r="F373" s="22" t="s">
        <v>2330</v>
      </c>
      <c r="G373" s="22" t="s">
        <v>2331</v>
      </c>
      <c r="H373" s="22" t="s">
        <v>2332</v>
      </c>
      <c r="I373" s="22" t="s">
        <v>2333</v>
      </c>
    </row>
    <row r="374" spans="1:9">
      <c r="A374" s="22">
        <v>100021</v>
      </c>
      <c r="B374" s="22" t="s">
        <v>868</v>
      </c>
      <c r="C374" s="22" t="s">
        <v>325</v>
      </c>
      <c r="D374" s="22" t="s">
        <v>931</v>
      </c>
      <c r="E374" s="22"/>
      <c r="F374" s="22" t="s">
        <v>2334</v>
      </c>
      <c r="G374" s="22" t="s">
        <v>2335</v>
      </c>
      <c r="H374" s="22" t="s">
        <v>2336</v>
      </c>
      <c r="I374" s="22" t="s">
        <v>2337</v>
      </c>
    </row>
    <row r="375" spans="1:9">
      <c r="A375" s="22">
        <v>100006</v>
      </c>
      <c r="B375" s="22" t="s">
        <v>869</v>
      </c>
      <c r="C375" s="22" t="s">
        <v>839</v>
      </c>
      <c r="D375" s="22" t="s">
        <v>931</v>
      </c>
      <c r="E375" s="22"/>
      <c r="F375" s="22" t="s">
        <v>2338</v>
      </c>
      <c r="G375" s="22" t="s">
        <v>2339</v>
      </c>
      <c r="H375" s="22" t="s">
        <v>2340</v>
      </c>
      <c r="I375" s="22" t="s">
        <v>2341</v>
      </c>
    </row>
    <row r="376" spans="1:9">
      <c r="A376" s="22">
        <v>100005</v>
      </c>
      <c r="B376" s="22" t="s">
        <v>870</v>
      </c>
      <c r="C376" s="22" t="s">
        <v>839</v>
      </c>
      <c r="D376" s="22" t="s">
        <v>931</v>
      </c>
      <c r="E376" s="22"/>
      <c r="F376" s="22" t="s">
        <v>2342</v>
      </c>
      <c r="G376" s="22" t="s">
        <v>2343</v>
      </c>
      <c r="H376" s="22" t="s">
        <v>2344</v>
      </c>
      <c r="I376" s="22" t="s">
        <v>2345</v>
      </c>
    </row>
    <row r="377" spans="1:9">
      <c r="A377" s="22">
        <v>100020</v>
      </c>
      <c r="B377" s="22" t="s">
        <v>871</v>
      </c>
      <c r="C377" s="22" t="s">
        <v>325</v>
      </c>
      <c r="D377" s="22" t="s">
        <v>931</v>
      </c>
      <c r="E377" s="22"/>
      <c r="F377" s="22" t="s">
        <v>2346</v>
      </c>
      <c r="G377" s="22" t="s">
        <v>2347</v>
      </c>
      <c r="H377" s="22" t="s">
        <v>2348</v>
      </c>
      <c r="I377" s="22" t="s">
        <v>2349</v>
      </c>
    </row>
    <row r="378" spans="1:9">
      <c r="A378" s="22">
        <v>100007</v>
      </c>
      <c r="B378" s="22" t="s">
        <v>872</v>
      </c>
      <c r="C378" s="22" t="s">
        <v>839</v>
      </c>
      <c r="D378" s="22" t="s">
        <v>931</v>
      </c>
      <c r="E378" s="22"/>
      <c r="F378" s="22" t="s">
        <v>2350</v>
      </c>
      <c r="G378" s="22" t="s">
        <v>2351</v>
      </c>
      <c r="H378" s="22" t="s">
        <v>2352</v>
      </c>
      <c r="I378" s="22" t="s">
        <v>2353</v>
      </c>
    </row>
    <row r="379" spans="1:9">
      <c r="A379" s="22">
        <v>100022</v>
      </c>
      <c r="B379" s="22" t="s">
        <v>873</v>
      </c>
      <c r="C379" s="22" t="s">
        <v>325</v>
      </c>
      <c r="D379" s="22" t="s">
        <v>931</v>
      </c>
      <c r="E379" s="22"/>
      <c r="F379" s="22" t="s">
        <v>2354</v>
      </c>
      <c r="G379" s="22" t="s">
        <v>2355</v>
      </c>
      <c r="H379" s="22" t="s">
        <v>2356</v>
      </c>
      <c r="I379" s="22" t="s">
        <v>2357</v>
      </c>
    </row>
    <row r="380" spans="1:9">
      <c r="A380" s="22">
        <v>100009</v>
      </c>
      <c r="B380" s="22" t="s">
        <v>874</v>
      </c>
      <c r="C380" s="22" t="s">
        <v>839</v>
      </c>
      <c r="D380" s="22" t="s">
        <v>931</v>
      </c>
      <c r="E380" s="22"/>
      <c r="F380" s="22" t="s">
        <v>2358</v>
      </c>
      <c r="G380" s="22" t="s">
        <v>2359</v>
      </c>
      <c r="H380" s="22" t="s">
        <v>2360</v>
      </c>
      <c r="I380" s="22" t="s">
        <v>2361</v>
      </c>
    </row>
    <row r="381" spans="1:9">
      <c r="A381" s="22">
        <v>100024</v>
      </c>
      <c r="B381" s="22" t="s">
        <v>875</v>
      </c>
      <c r="C381" s="22" t="s">
        <v>325</v>
      </c>
      <c r="D381" s="22" t="s">
        <v>931</v>
      </c>
      <c r="E381" s="22"/>
      <c r="F381" s="22" t="s">
        <v>2362</v>
      </c>
      <c r="G381" s="22" t="s">
        <v>2363</v>
      </c>
      <c r="H381" s="22" t="s">
        <v>2364</v>
      </c>
      <c r="I381" s="22" t="s">
        <v>2365</v>
      </c>
    </row>
    <row r="382" spans="1:9">
      <c r="A382" s="22">
        <v>881</v>
      </c>
      <c r="B382" s="22" t="s">
        <v>726</v>
      </c>
      <c r="C382" s="22" t="s">
        <v>838</v>
      </c>
      <c r="D382" s="22" t="s">
        <v>931</v>
      </c>
      <c r="E382" s="22"/>
      <c r="F382" s="22" t="s">
        <v>2366</v>
      </c>
      <c r="G382" s="22" t="s">
        <v>2367</v>
      </c>
      <c r="H382" s="22" t="s">
        <v>2368</v>
      </c>
      <c r="I382" s="22" t="s">
        <v>2369</v>
      </c>
    </row>
    <row r="383" spans="1:9">
      <c r="A383" s="22">
        <v>943</v>
      </c>
      <c r="B383" s="22" t="s">
        <v>727</v>
      </c>
      <c r="C383" s="22" t="s">
        <v>325</v>
      </c>
      <c r="D383" s="22" t="s">
        <v>931</v>
      </c>
      <c r="E383" s="22"/>
      <c r="F383" s="22" t="s">
        <v>2370</v>
      </c>
      <c r="G383" s="22" t="s">
        <v>2371</v>
      </c>
      <c r="H383" s="22" t="s">
        <v>2372</v>
      </c>
      <c r="I383" s="22" t="s">
        <v>2373</v>
      </c>
    </row>
    <row r="384" spans="1:9">
      <c r="A384" s="22">
        <v>100050</v>
      </c>
      <c r="B384" s="22" t="s">
        <v>876</v>
      </c>
      <c r="C384" s="22" t="s">
        <v>325</v>
      </c>
      <c r="D384" s="22" t="s">
        <v>931</v>
      </c>
      <c r="E384" s="22"/>
      <c r="F384" s="22" t="s">
        <v>2374</v>
      </c>
      <c r="G384" s="22" t="s">
        <v>2375</v>
      </c>
      <c r="H384" s="22" t="s">
        <v>2376</v>
      </c>
      <c r="I384" s="22" t="s">
        <v>2377</v>
      </c>
    </row>
    <row r="385" spans="1:9">
      <c r="A385" s="22">
        <v>100049</v>
      </c>
      <c r="B385" s="22" t="s">
        <v>877</v>
      </c>
      <c r="C385" s="22" t="s">
        <v>838</v>
      </c>
      <c r="D385" s="22" t="s">
        <v>931</v>
      </c>
      <c r="E385" s="22"/>
      <c r="F385" s="22" t="s">
        <v>2378</v>
      </c>
      <c r="G385" s="22" t="s">
        <v>2379</v>
      </c>
      <c r="H385" s="22" t="s">
        <v>2380</v>
      </c>
      <c r="I385" s="22" t="s">
        <v>2381</v>
      </c>
    </row>
    <row r="386" spans="1:9">
      <c r="A386" s="22">
        <v>225</v>
      </c>
      <c r="B386" s="22" t="s">
        <v>93</v>
      </c>
      <c r="C386" s="22" t="s">
        <v>838</v>
      </c>
      <c r="D386" s="22" t="s">
        <v>931</v>
      </c>
      <c r="E386" s="22"/>
      <c r="F386" s="22" t="s">
        <v>2382</v>
      </c>
      <c r="G386" s="22" t="s">
        <v>2383</v>
      </c>
      <c r="H386" s="22" t="s">
        <v>2384</v>
      </c>
      <c r="I386" s="22" t="s">
        <v>2385</v>
      </c>
    </row>
    <row r="387" spans="1:9">
      <c r="A387" s="22">
        <v>680</v>
      </c>
      <c r="B387" s="22" t="s">
        <v>508</v>
      </c>
      <c r="C387" s="22" t="s">
        <v>325</v>
      </c>
      <c r="D387" s="22" t="s">
        <v>931</v>
      </c>
      <c r="E387" s="22"/>
      <c r="F387" s="22" t="s">
        <v>2386</v>
      </c>
      <c r="G387" s="22" t="s">
        <v>2387</v>
      </c>
      <c r="H387" s="22" t="s">
        <v>2388</v>
      </c>
      <c r="I387" s="22" t="s">
        <v>2389</v>
      </c>
    </row>
    <row r="388" spans="1:9">
      <c r="A388" s="22">
        <v>100128</v>
      </c>
      <c r="B388" t="s">
        <v>2390</v>
      </c>
      <c r="C388" s="22" t="s">
        <v>838</v>
      </c>
      <c r="D388" s="22" t="s">
        <v>931</v>
      </c>
      <c r="E388" s="22"/>
      <c r="F388" t="s">
        <v>2391</v>
      </c>
      <c r="G388" t="s">
        <v>2392</v>
      </c>
      <c r="H388" t="s">
        <v>2393</v>
      </c>
      <c r="I388" t="s">
        <v>2394</v>
      </c>
    </row>
    <row r="389" spans="1:9">
      <c r="A389" s="22">
        <v>667</v>
      </c>
      <c r="B389" s="22" t="s">
        <v>496</v>
      </c>
      <c r="C389" s="22" t="s">
        <v>325</v>
      </c>
      <c r="D389" s="22" t="s">
        <v>931</v>
      </c>
      <c r="E389" s="22"/>
      <c r="F389" s="22" t="s">
        <v>2395</v>
      </c>
      <c r="G389" s="22" t="s">
        <v>2396</v>
      </c>
      <c r="H389" s="22" t="s">
        <v>2397</v>
      </c>
      <c r="I389" s="22" t="s">
        <v>2398</v>
      </c>
    </row>
    <row r="390" spans="1:9">
      <c r="A390" s="22">
        <v>536</v>
      </c>
      <c r="B390" s="22" t="s">
        <v>368</v>
      </c>
      <c r="C390" s="22" t="s">
        <v>325</v>
      </c>
      <c r="D390" s="22" t="s">
        <v>931</v>
      </c>
      <c r="E390" s="22"/>
      <c r="F390" s="22" t="s">
        <v>2399</v>
      </c>
      <c r="G390" s="22" t="s">
        <v>2400</v>
      </c>
      <c r="H390" s="22" t="s">
        <v>2401</v>
      </c>
      <c r="I390" s="22" t="s">
        <v>2402</v>
      </c>
    </row>
    <row r="391" spans="1:9">
      <c r="A391" s="22">
        <v>882</v>
      </c>
      <c r="B391" s="22" t="s">
        <v>728</v>
      </c>
      <c r="C391" s="22" t="s">
        <v>838</v>
      </c>
      <c r="D391" s="22" t="s">
        <v>931</v>
      </c>
      <c r="E391" s="22"/>
      <c r="F391" s="22" t="s">
        <v>2403</v>
      </c>
      <c r="G391" s="22" t="s">
        <v>2404</v>
      </c>
      <c r="H391" s="22" t="s">
        <v>2405</v>
      </c>
      <c r="I391" s="22" t="s">
        <v>2406</v>
      </c>
    </row>
    <row r="392" spans="1:9">
      <c r="A392" s="22">
        <v>944</v>
      </c>
      <c r="B392" s="22" t="s">
        <v>729</v>
      </c>
      <c r="C392" s="22" t="s">
        <v>325</v>
      </c>
      <c r="D392" s="22" t="s">
        <v>931</v>
      </c>
      <c r="E392" s="22"/>
      <c r="F392" s="22" t="s">
        <v>2407</v>
      </c>
      <c r="G392" s="22" t="s">
        <v>2408</v>
      </c>
      <c r="H392" s="22" t="s">
        <v>2409</v>
      </c>
      <c r="I392" s="22" t="s">
        <v>2410</v>
      </c>
    </row>
    <row r="393" spans="1:9">
      <c r="A393" s="22">
        <v>195</v>
      </c>
      <c r="B393" s="22" t="s">
        <v>878</v>
      </c>
      <c r="C393" s="22" t="s">
        <v>30</v>
      </c>
      <c r="D393" s="22" t="s">
        <v>931</v>
      </c>
      <c r="E393" s="22"/>
      <c r="F393" s="22" t="s">
        <v>2411</v>
      </c>
      <c r="G393" s="22" t="s">
        <v>2412</v>
      </c>
      <c r="H393" s="22" t="s">
        <v>2413</v>
      </c>
      <c r="I393" s="22" t="s">
        <v>2414</v>
      </c>
    </row>
    <row r="394" spans="1:9">
      <c r="A394" s="22">
        <v>658</v>
      </c>
      <c r="B394" s="22" t="s">
        <v>487</v>
      </c>
      <c r="C394" s="22" t="s">
        <v>325</v>
      </c>
      <c r="D394" s="22" t="s">
        <v>931</v>
      </c>
      <c r="E394" s="22"/>
      <c r="F394" s="22" t="s">
        <v>2415</v>
      </c>
      <c r="G394" s="22" t="s">
        <v>2416</v>
      </c>
      <c r="H394" s="22" t="s">
        <v>2417</v>
      </c>
      <c r="I394" s="22" t="s">
        <v>2417</v>
      </c>
    </row>
    <row r="395" spans="1:9">
      <c r="A395" s="22">
        <v>99523</v>
      </c>
      <c r="B395" s="22" t="s">
        <v>879</v>
      </c>
      <c r="C395" s="22" t="s">
        <v>838</v>
      </c>
      <c r="D395" s="22" t="s">
        <v>931</v>
      </c>
      <c r="E395" s="22"/>
      <c r="F395" s="22" t="s">
        <v>2418</v>
      </c>
      <c r="G395" s="22" t="s">
        <v>2419</v>
      </c>
      <c r="H395" s="22" t="s">
        <v>2420</v>
      </c>
      <c r="I395" s="22" t="s">
        <v>2421</v>
      </c>
    </row>
    <row r="396" spans="1:9">
      <c r="A396" s="22">
        <v>51</v>
      </c>
      <c r="B396" s="22" t="s">
        <v>226</v>
      </c>
      <c r="C396" s="22" t="s">
        <v>838</v>
      </c>
      <c r="D396" s="22" t="s">
        <v>931</v>
      </c>
      <c r="E396" s="22"/>
      <c r="F396" s="22" t="s">
        <v>2422</v>
      </c>
      <c r="G396" s="22" t="s">
        <v>2423</v>
      </c>
      <c r="H396" s="22" t="s">
        <v>2424</v>
      </c>
      <c r="I396" s="22" t="s">
        <v>2424</v>
      </c>
    </row>
    <row r="397" spans="1:9">
      <c r="A397" s="22">
        <v>537</v>
      </c>
      <c r="B397" s="22" t="s">
        <v>369</v>
      </c>
      <c r="C397" s="22" t="s">
        <v>325</v>
      </c>
      <c r="D397" s="22" t="s">
        <v>931</v>
      </c>
      <c r="E397" s="22"/>
      <c r="F397" s="22" t="s">
        <v>2425</v>
      </c>
      <c r="G397" s="22" t="s">
        <v>2426</v>
      </c>
      <c r="H397" s="22" t="s">
        <v>2427</v>
      </c>
      <c r="I397" s="22" t="s">
        <v>2427</v>
      </c>
    </row>
    <row r="398" spans="1:9">
      <c r="A398" s="22">
        <v>100010</v>
      </c>
      <c r="B398" s="22" t="s">
        <v>880</v>
      </c>
      <c r="C398" s="22" t="s">
        <v>839</v>
      </c>
      <c r="D398" s="22" t="s">
        <v>931</v>
      </c>
      <c r="E398" s="22"/>
      <c r="F398" s="22" t="s">
        <v>2428</v>
      </c>
      <c r="G398" s="22" t="s">
        <v>2429</v>
      </c>
      <c r="H398" s="22" t="s">
        <v>2430</v>
      </c>
      <c r="I398" s="22" t="s">
        <v>2431</v>
      </c>
    </row>
    <row r="399" spans="1:9">
      <c r="A399" s="22">
        <v>100025</v>
      </c>
      <c r="B399" s="22" t="s">
        <v>881</v>
      </c>
      <c r="C399" s="22" t="s">
        <v>325</v>
      </c>
      <c r="D399" s="22" t="s">
        <v>931</v>
      </c>
      <c r="E399" s="22"/>
      <c r="F399" s="22" t="s">
        <v>2432</v>
      </c>
      <c r="G399" s="22" t="s">
        <v>2433</v>
      </c>
      <c r="H399" s="22" t="s">
        <v>2434</v>
      </c>
      <c r="I399" s="22" t="s">
        <v>2435</v>
      </c>
    </row>
    <row r="400" spans="1:9">
      <c r="A400" s="22">
        <v>100026</v>
      </c>
      <c r="B400" s="22" t="s">
        <v>882</v>
      </c>
      <c r="C400" s="22" t="s">
        <v>325</v>
      </c>
      <c r="D400" s="22" t="s">
        <v>931</v>
      </c>
      <c r="E400" s="22"/>
      <c r="F400" s="22" t="s">
        <v>2436</v>
      </c>
      <c r="G400" s="22" t="s">
        <v>2437</v>
      </c>
      <c r="H400" s="22" t="s">
        <v>2438</v>
      </c>
      <c r="I400" s="22" t="s">
        <v>2439</v>
      </c>
    </row>
    <row r="401" spans="1:10">
      <c r="A401" s="22">
        <v>100011</v>
      </c>
      <c r="B401" s="22" t="s">
        <v>883</v>
      </c>
      <c r="C401" s="22" t="s">
        <v>839</v>
      </c>
      <c r="D401" s="22" t="s">
        <v>931</v>
      </c>
      <c r="E401" s="22"/>
      <c r="F401" s="22" t="s">
        <v>2440</v>
      </c>
      <c r="G401" s="22" t="s">
        <v>2441</v>
      </c>
      <c r="H401" s="22" t="s">
        <v>2442</v>
      </c>
      <c r="I401" s="22" t="s">
        <v>2443</v>
      </c>
    </row>
    <row r="402" spans="1:10">
      <c r="A402" s="22">
        <v>100028</v>
      </c>
      <c r="B402" s="22" t="s">
        <v>884</v>
      </c>
      <c r="C402" s="22" t="s">
        <v>325</v>
      </c>
      <c r="D402" s="22" t="s">
        <v>931</v>
      </c>
      <c r="E402" s="22"/>
      <c r="F402" s="22" t="s">
        <v>2444</v>
      </c>
      <c r="G402" s="22" t="s">
        <v>2445</v>
      </c>
      <c r="H402" s="22" t="s">
        <v>2446</v>
      </c>
      <c r="I402" s="22" t="s">
        <v>2446</v>
      </c>
    </row>
    <row r="403" spans="1:10">
      <c r="A403" s="22">
        <v>100013</v>
      </c>
      <c r="B403" s="22" t="s">
        <v>885</v>
      </c>
      <c r="C403" s="22" t="s">
        <v>839</v>
      </c>
      <c r="D403" s="22" t="s">
        <v>931</v>
      </c>
      <c r="E403" s="22"/>
      <c r="F403" s="22" t="s">
        <v>2447</v>
      </c>
      <c r="G403" s="22" t="s">
        <v>2448</v>
      </c>
      <c r="H403" s="22" t="s">
        <v>2449</v>
      </c>
      <c r="I403" s="22" t="s">
        <v>2449</v>
      </c>
    </row>
    <row r="404" spans="1:10">
      <c r="A404" s="22">
        <v>100012</v>
      </c>
      <c r="B404" s="22" t="s">
        <v>886</v>
      </c>
      <c r="C404" s="22" t="s">
        <v>839</v>
      </c>
      <c r="D404" s="22" t="s">
        <v>931</v>
      </c>
      <c r="E404" s="22"/>
      <c r="F404" s="22" t="s">
        <v>2450</v>
      </c>
      <c r="G404" s="22" t="s">
        <v>2451</v>
      </c>
      <c r="H404" s="22" t="s">
        <v>2452</v>
      </c>
      <c r="I404" s="22" t="s">
        <v>2453</v>
      </c>
    </row>
    <row r="405" spans="1:10">
      <c r="A405" s="22">
        <v>100027</v>
      </c>
      <c r="B405" s="22" t="s">
        <v>887</v>
      </c>
      <c r="C405" s="22" t="s">
        <v>325</v>
      </c>
      <c r="D405" s="22" t="s">
        <v>931</v>
      </c>
      <c r="E405" s="22"/>
      <c r="F405" s="22" t="s">
        <v>2454</v>
      </c>
      <c r="G405" s="22" t="s">
        <v>2455</v>
      </c>
      <c r="H405" s="22" t="s">
        <v>2456</v>
      </c>
      <c r="I405" s="22" t="s">
        <v>2457</v>
      </c>
    </row>
    <row r="406" spans="1:10">
      <c r="A406" s="22">
        <v>883</v>
      </c>
      <c r="B406" s="22" t="s">
        <v>730</v>
      </c>
      <c r="C406" s="22" t="s">
        <v>838</v>
      </c>
      <c r="D406" s="22" t="s">
        <v>931</v>
      </c>
      <c r="E406" s="22"/>
      <c r="F406" s="22" t="s">
        <v>2458</v>
      </c>
      <c r="G406" s="22" t="s">
        <v>2459</v>
      </c>
      <c r="H406" s="22" t="s">
        <v>2460</v>
      </c>
      <c r="I406" s="22" t="s">
        <v>2461</v>
      </c>
    </row>
    <row r="407" spans="1:10" s="48" customFormat="1">
      <c r="A407" s="46">
        <v>945</v>
      </c>
      <c r="B407" s="46" t="s">
        <v>731</v>
      </c>
      <c r="C407" s="46" t="s">
        <v>325</v>
      </c>
      <c r="D407" s="46" t="s">
        <v>931</v>
      </c>
      <c r="E407" s="46"/>
      <c r="F407" s="46" t="s">
        <v>2462</v>
      </c>
      <c r="G407" s="46" t="s">
        <v>2463</v>
      </c>
      <c r="H407" s="46" t="s">
        <v>2464</v>
      </c>
      <c r="I407" s="46" t="s">
        <v>2465</v>
      </c>
      <c r="J407" s="47"/>
    </row>
    <row r="408" spans="1:10">
      <c r="A408" s="22">
        <v>475</v>
      </c>
      <c r="B408" s="22" t="s">
        <v>210</v>
      </c>
      <c r="C408" s="22" t="s">
        <v>838</v>
      </c>
      <c r="D408" s="22" t="s">
        <v>931</v>
      </c>
      <c r="E408" s="22"/>
      <c r="F408" s="22" t="s">
        <v>2466</v>
      </c>
      <c r="G408" s="22" t="s">
        <v>2467</v>
      </c>
      <c r="H408" s="22" t="s">
        <v>2468</v>
      </c>
      <c r="I408" s="22" t="s">
        <v>2469</v>
      </c>
    </row>
    <row r="409" spans="1:10">
      <c r="A409" s="22">
        <v>822</v>
      </c>
      <c r="B409" s="22" t="s">
        <v>643</v>
      </c>
      <c r="C409" s="22" t="s">
        <v>325</v>
      </c>
      <c r="D409" s="22" t="s">
        <v>931</v>
      </c>
      <c r="E409" s="22"/>
      <c r="F409" s="22" t="s">
        <v>2470</v>
      </c>
      <c r="G409" s="22" t="s">
        <v>2471</v>
      </c>
      <c r="H409" s="22" t="s">
        <v>2472</v>
      </c>
      <c r="I409" s="22" t="s">
        <v>2473</v>
      </c>
    </row>
    <row r="410" spans="1:10">
      <c r="A410" s="22">
        <v>884</v>
      </c>
      <c r="B410" s="22" t="s">
        <v>732</v>
      </c>
      <c r="C410" s="22" t="s">
        <v>838</v>
      </c>
      <c r="D410" s="22" t="s">
        <v>931</v>
      </c>
      <c r="E410" s="22"/>
      <c r="F410" s="22" t="s">
        <v>2474</v>
      </c>
      <c r="G410" s="22" t="s">
        <v>2475</v>
      </c>
      <c r="H410" s="22" t="s">
        <v>2476</v>
      </c>
      <c r="I410" s="22" t="s">
        <v>2477</v>
      </c>
    </row>
    <row r="411" spans="1:10">
      <c r="A411" s="22">
        <v>946</v>
      </c>
      <c r="B411" s="22" t="s">
        <v>733</v>
      </c>
      <c r="C411" s="22" t="s">
        <v>325</v>
      </c>
      <c r="D411" s="22" t="s">
        <v>931</v>
      </c>
      <c r="E411" s="22"/>
      <c r="F411" s="22" t="s">
        <v>2478</v>
      </c>
      <c r="G411" s="22" t="s">
        <v>2479</v>
      </c>
      <c r="H411" s="22" t="s">
        <v>2480</v>
      </c>
      <c r="I411" s="22" t="s">
        <v>2481</v>
      </c>
    </row>
    <row r="412" spans="1:10">
      <c r="A412" s="22">
        <v>848</v>
      </c>
      <c r="B412" s="22" t="s">
        <v>734</v>
      </c>
      <c r="C412" s="22" t="s">
        <v>838</v>
      </c>
      <c r="D412" s="22" t="s">
        <v>931</v>
      </c>
      <c r="E412" s="22"/>
      <c r="F412" s="22" t="s">
        <v>2482</v>
      </c>
      <c r="G412" s="22" t="s">
        <v>2483</v>
      </c>
      <c r="H412" s="22" t="s">
        <v>2484</v>
      </c>
      <c r="I412" s="22" t="s">
        <v>2485</v>
      </c>
    </row>
    <row r="413" spans="1:10">
      <c r="A413" s="22">
        <v>854</v>
      </c>
      <c r="B413" s="22" t="s">
        <v>735</v>
      </c>
      <c r="C413" s="22" t="s">
        <v>325</v>
      </c>
      <c r="D413" s="22" t="s">
        <v>931</v>
      </c>
      <c r="E413" s="22"/>
      <c r="F413" s="22" t="s">
        <v>2486</v>
      </c>
      <c r="G413" s="22" t="s">
        <v>2487</v>
      </c>
      <c r="H413" s="22" t="s">
        <v>2488</v>
      </c>
      <c r="I413" s="22" t="s">
        <v>2489</v>
      </c>
    </row>
    <row r="414" spans="1:10">
      <c r="A414" s="22">
        <v>481</v>
      </c>
      <c r="B414" s="22" t="s">
        <v>323</v>
      </c>
      <c r="C414" s="22" t="s">
        <v>838</v>
      </c>
      <c r="D414" s="22" t="s">
        <v>931</v>
      </c>
      <c r="E414" s="22"/>
      <c r="F414" s="22" t="s">
        <v>2490</v>
      </c>
      <c r="G414" s="22" t="s">
        <v>2491</v>
      </c>
      <c r="H414" s="22" t="s">
        <v>2492</v>
      </c>
      <c r="I414" s="22" t="s">
        <v>2493</v>
      </c>
    </row>
    <row r="415" spans="1:10">
      <c r="A415" s="22">
        <v>825</v>
      </c>
      <c r="B415" s="22" t="s">
        <v>646</v>
      </c>
      <c r="C415" s="22" t="s">
        <v>325</v>
      </c>
      <c r="D415" s="22" t="s">
        <v>931</v>
      </c>
      <c r="E415" s="22"/>
      <c r="F415" s="22" t="s">
        <v>2494</v>
      </c>
      <c r="G415" s="22" t="s">
        <v>2495</v>
      </c>
      <c r="H415" s="22" t="s">
        <v>2496</v>
      </c>
      <c r="I415" s="22" t="s">
        <v>2497</v>
      </c>
    </row>
    <row r="416" spans="1:10">
      <c r="A416" s="22">
        <v>732</v>
      </c>
      <c r="B416" s="22" t="s">
        <v>560</v>
      </c>
      <c r="C416" s="22" t="s">
        <v>325</v>
      </c>
      <c r="D416" s="22" t="s">
        <v>931</v>
      </c>
      <c r="E416" s="22"/>
      <c r="F416" s="22" t="s">
        <v>2498</v>
      </c>
      <c r="G416" s="22" t="s">
        <v>2499</v>
      </c>
      <c r="H416" s="22" t="s">
        <v>2500</v>
      </c>
      <c r="I416" s="22" t="s">
        <v>2501</v>
      </c>
    </row>
    <row r="417" spans="1:10">
      <c r="A417" s="22">
        <v>733</v>
      </c>
      <c r="B417" s="22" t="s">
        <v>561</v>
      </c>
      <c r="C417" s="22" t="s">
        <v>325</v>
      </c>
      <c r="D417" s="22" t="s">
        <v>931</v>
      </c>
      <c r="E417" s="22"/>
      <c r="F417" s="22" t="s">
        <v>2502</v>
      </c>
      <c r="G417" s="22" t="s">
        <v>2503</v>
      </c>
      <c r="H417" s="22" t="s">
        <v>2504</v>
      </c>
      <c r="I417" s="22" t="s">
        <v>2505</v>
      </c>
    </row>
    <row r="418" spans="1:10">
      <c r="A418" s="22">
        <v>204</v>
      </c>
      <c r="B418" t="s">
        <v>2506</v>
      </c>
      <c r="C418" s="22" t="s">
        <v>30</v>
      </c>
      <c r="D418" s="22" t="s">
        <v>931</v>
      </c>
      <c r="E418" s="22"/>
      <c r="F418" t="s">
        <v>2507</v>
      </c>
      <c r="G418" t="s">
        <v>2508</v>
      </c>
      <c r="H418" t="s">
        <v>2509</v>
      </c>
      <c r="I418" t="s">
        <v>2510</v>
      </c>
    </row>
    <row r="419" spans="1:10">
      <c r="A419" s="22">
        <v>100090</v>
      </c>
      <c r="B419" s="22" t="s">
        <v>2511</v>
      </c>
      <c r="C419" s="22" t="s">
        <v>838</v>
      </c>
      <c r="D419" s="22" t="s">
        <v>931</v>
      </c>
      <c r="E419" s="22"/>
      <c r="F419" s="22" t="s">
        <v>2512</v>
      </c>
      <c r="G419" s="22" t="s">
        <v>2513</v>
      </c>
      <c r="H419" s="22" t="s">
        <v>2514</v>
      </c>
      <c r="I419" s="22" t="s">
        <v>2515</v>
      </c>
    </row>
    <row r="420" spans="1:10" s="48" customFormat="1">
      <c r="A420" s="46">
        <v>100091</v>
      </c>
      <c r="B420" s="46" t="s">
        <v>2516</v>
      </c>
      <c r="C420" s="46" t="s">
        <v>325</v>
      </c>
      <c r="D420" s="46" t="s">
        <v>931</v>
      </c>
      <c r="E420" s="46"/>
      <c r="F420" s="46" t="s">
        <v>2517</v>
      </c>
      <c r="G420" s="46" t="s">
        <v>2518</v>
      </c>
      <c r="H420" s="46" t="s">
        <v>2519</v>
      </c>
      <c r="I420" s="46" t="s">
        <v>2520</v>
      </c>
      <c r="J420" s="47"/>
    </row>
    <row r="421" spans="1:10">
      <c r="A421" s="22">
        <v>52</v>
      </c>
      <c r="B421" s="22" t="s">
        <v>227</v>
      </c>
      <c r="C421" s="22" t="s">
        <v>838</v>
      </c>
      <c r="D421" s="22" t="s">
        <v>931</v>
      </c>
      <c r="E421" s="22"/>
      <c r="F421" s="22" t="s">
        <v>2521</v>
      </c>
      <c r="G421" s="22" t="s">
        <v>2522</v>
      </c>
      <c r="H421" s="22" t="s">
        <v>2523</v>
      </c>
      <c r="I421" s="22" t="s">
        <v>2524</v>
      </c>
    </row>
    <row r="422" spans="1:10">
      <c r="A422" s="22">
        <v>538</v>
      </c>
      <c r="B422" s="22" t="s">
        <v>370</v>
      </c>
      <c r="C422" s="22" t="s">
        <v>325</v>
      </c>
      <c r="D422" s="22" t="s">
        <v>931</v>
      </c>
      <c r="E422" s="22"/>
      <c r="F422" s="22" t="s">
        <v>2525</v>
      </c>
      <c r="G422" s="22" t="s">
        <v>2526</v>
      </c>
      <c r="H422" s="22" t="s">
        <v>2527</v>
      </c>
      <c r="I422" s="22" t="s">
        <v>2528</v>
      </c>
    </row>
    <row r="423" spans="1:10">
      <c r="A423" s="22">
        <v>241</v>
      </c>
      <c r="B423" s="22" t="s">
        <v>275</v>
      </c>
      <c r="C423" s="22" t="s">
        <v>838</v>
      </c>
      <c r="D423" s="22" t="s">
        <v>931</v>
      </c>
      <c r="E423" s="22"/>
      <c r="F423" s="22" t="s">
        <v>2529</v>
      </c>
      <c r="G423" s="22" t="s">
        <v>2530</v>
      </c>
      <c r="H423" s="22" t="s">
        <v>2531</v>
      </c>
      <c r="I423" s="22" t="s">
        <v>2531</v>
      </c>
    </row>
    <row r="424" spans="1:10">
      <c r="A424" s="22">
        <v>694</v>
      </c>
      <c r="B424" s="22" t="s">
        <v>522</v>
      </c>
      <c r="C424" s="22" t="s">
        <v>325</v>
      </c>
      <c r="D424" s="22" t="s">
        <v>931</v>
      </c>
      <c r="E424" s="22"/>
      <c r="F424" s="22" t="s">
        <v>2532</v>
      </c>
      <c r="G424" s="22" t="s">
        <v>2533</v>
      </c>
      <c r="H424" s="22" t="s">
        <v>2534</v>
      </c>
      <c r="I424" s="22" t="s">
        <v>2534</v>
      </c>
    </row>
    <row r="425" spans="1:10">
      <c r="A425" s="22">
        <v>224</v>
      </c>
      <c r="B425" s="22" t="s">
        <v>267</v>
      </c>
      <c r="C425" s="22" t="s">
        <v>838</v>
      </c>
      <c r="D425" s="22" t="s">
        <v>931</v>
      </c>
      <c r="E425" s="22"/>
      <c r="F425" s="22" t="s">
        <v>2535</v>
      </c>
      <c r="G425" s="22" t="s">
        <v>2536</v>
      </c>
      <c r="H425" s="22" t="s">
        <v>2537</v>
      </c>
      <c r="I425" s="22" t="s">
        <v>2538</v>
      </c>
    </row>
    <row r="426" spans="1:10">
      <c r="A426" s="22">
        <v>679</v>
      </c>
      <c r="B426" s="22" t="s">
        <v>507</v>
      </c>
      <c r="C426" s="22" t="s">
        <v>325</v>
      </c>
      <c r="D426" s="22" t="s">
        <v>931</v>
      </c>
      <c r="E426" s="22"/>
      <c r="F426" s="22" t="s">
        <v>2539</v>
      </c>
      <c r="G426" s="22" t="s">
        <v>2540</v>
      </c>
      <c r="H426" s="22" t="s">
        <v>2541</v>
      </c>
      <c r="I426" s="22" t="s">
        <v>2542</v>
      </c>
    </row>
    <row r="427" spans="1:10">
      <c r="A427" s="22">
        <v>885</v>
      </c>
      <c r="B427" s="22" t="s">
        <v>736</v>
      </c>
      <c r="C427" s="22" t="s">
        <v>838</v>
      </c>
      <c r="D427" s="22" t="s">
        <v>931</v>
      </c>
      <c r="E427" s="22"/>
      <c r="F427" s="22" t="s">
        <v>2543</v>
      </c>
      <c r="G427" s="22" t="s">
        <v>2544</v>
      </c>
      <c r="H427" s="22" t="s">
        <v>2545</v>
      </c>
      <c r="I427" s="22" t="s">
        <v>2546</v>
      </c>
    </row>
    <row r="428" spans="1:10">
      <c r="A428" s="22">
        <v>947</v>
      </c>
      <c r="B428" s="22" t="s">
        <v>737</v>
      </c>
      <c r="C428" s="22" t="s">
        <v>325</v>
      </c>
      <c r="D428" s="22" t="s">
        <v>931</v>
      </c>
      <c r="E428" s="22"/>
      <c r="F428" s="22" t="s">
        <v>2547</v>
      </c>
      <c r="G428" s="22" t="s">
        <v>2548</v>
      </c>
      <c r="H428" s="22" t="s">
        <v>2549</v>
      </c>
      <c r="I428" s="22" t="s">
        <v>2550</v>
      </c>
    </row>
    <row r="429" spans="1:10">
      <c r="A429" s="22">
        <v>677</v>
      </c>
      <c r="B429" s="22" t="s">
        <v>505</v>
      </c>
      <c r="C429" s="22" t="s">
        <v>325</v>
      </c>
      <c r="D429" s="22" t="s">
        <v>931</v>
      </c>
      <c r="E429" s="22"/>
      <c r="F429" s="22" t="s">
        <v>2551</v>
      </c>
      <c r="G429" s="22" t="s">
        <v>2552</v>
      </c>
      <c r="H429" s="22" t="s">
        <v>2553</v>
      </c>
      <c r="I429" s="22" t="s">
        <v>2554</v>
      </c>
    </row>
    <row r="430" spans="1:10">
      <c r="A430" s="22">
        <v>222</v>
      </c>
      <c r="B430" s="22" t="s">
        <v>738</v>
      </c>
      <c r="C430" s="22" t="s">
        <v>838</v>
      </c>
      <c r="D430" s="22" t="s">
        <v>931</v>
      </c>
      <c r="E430" s="22"/>
      <c r="F430" s="22" t="s">
        <v>2555</v>
      </c>
      <c r="G430" s="22" t="s">
        <v>2556</v>
      </c>
      <c r="H430" s="22" t="s">
        <v>2557</v>
      </c>
      <c r="I430" s="22" t="s">
        <v>2558</v>
      </c>
    </row>
    <row r="431" spans="1:10">
      <c r="A431" s="22">
        <v>886</v>
      </c>
      <c r="B431" s="22" t="s">
        <v>739</v>
      </c>
      <c r="C431" s="22" t="s">
        <v>838</v>
      </c>
      <c r="D431" s="22" t="s">
        <v>931</v>
      </c>
      <c r="E431" s="22"/>
      <c r="F431" s="22" t="s">
        <v>2559</v>
      </c>
      <c r="G431" s="22" t="s">
        <v>2559</v>
      </c>
      <c r="H431" s="22" t="s">
        <v>2560</v>
      </c>
      <c r="I431" s="22" t="s">
        <v>2559</v>
      </c>
    </row>
    <row r="432" spans="1:10">
      <c r="A432" s="22">
        <v>948</v>
      </c>
      <c r="B432" s="22" t="s">
        <v>740</v>
      </c>
      <c r="C432" s="22" t="s">
        <v>325</v>
      </c>
      <c r="D432" s="22" t="s">
        <v>931</v>
      </c>
      <c r="E432" s="22"/>
      <c r="F432" s="22" t="s">
        <v>2561</v>
      </c>
      <c r="G432" s="22" t="s">
        <v>2561</v>
      </c>
      <c r="H432" s="22" t="s">
        <v>2562</v>
      </c>
      <c r="I432" s="22" t="s">
        <v>2561</v>
      </c>
    </row>
    <row r="433" spans="1:10">
      <c r="A433" s="22">
        <v>480</v>
      </c>
      <c r="B433" s="22" t="s">
        <v>211</v>
      </c>
      <c r="C433" s="22" t="s">
        <v>30</v>
      </c>
      <c r="D433" s="22" t="s">
        <v>931</v>
      </c>
      <c r="E433" s="22"/>
      <c r="F433" s="22" t="s">
        <v>2563</v>
      </c>
      <c r="G433" s="22" t="s">
        <v>2564</v>
      </c>
      <c r="H433" s="22" t="s">
        <v>2565</v>
      </c>
      <c r="I433" s="22" t="s">
        <v>2566</v>
      </c>
    </row>
    <row r="434" spans="1:10">
      <c r="A434" s="22">
        <v>824</v>
      </c>
      <c r="B434" s="22" t="s">
        <v>645</v>
      </c>
      <c r="C434" s="22" t="s">
        <v>325</v>
      </c>
      <c r="D434" s="22" t="s">
        <v>931</v>
      </c>
      <c r="E434" s="22"/>
      <c r="F434" s="22" t="s">
        <v>2567</v>
      </c>
      <c r="G434" s="22" t="s">
        <v>2568</v>
      </c>
      <c r="H434" s="22" t="s">
        <v>2569</v>
      </c>
      <c r="I434" s="22" t="s">
        <v>2570</v>
      </c>
    </row>
    <row r="435" spans="1:10">
      <c r="A435" s="22">
        <v>450</v>
      </c>
      <c r="B435" s="22" t="s">
        <v>316</v>
      </c>
      <c r="C435" s="22" t="s">
        <v>838</v>
      </c>
      <c r="D435" s="22" t="s">
        <v>931</v>
      </c>
      <c r="E435" s="22"/>
      <c r="F435" s="22" t="s">
        <v>2571</v>
      </c>
      <c r="G435" s="22" t="s">
        <v>2572</v>
      </c>
      <c r="H435" s="22" t="s">
        <v>2573</v>
      </c>
      <c r="I435" s="22" t="s">
        <v>2574</v>
      </c>
    </row>
    <row r="436" spans="1:10">
      <c r="A436" s="22">
        <v>808</v>
      </c>
      <c r="B436" s="22" t="s">
        <v>630</v>
      </c>
      <c r="C436" s="22" t="s">
        <v>325</v>
      </c>
      <c r="D436" s="22" t="s">
        <v>931</v>
      </c>
      <c r="E436" s="22"/>
      <c r="F436" s="22" t="s">
        <v>2575</v>
      </c>
      <c r="G436" s="22" t="s">
        <v>2576</v>
      </c>
      <c r="H436" s="22" t="s">
        <v>2577</v>
      </c>
      <c r="I436" s="22" t="s">
        <v>2578</v>
      </c>
    </row>
    <row r="437" spans="1:10">
      <c r="A437" s="22">
        <v>226</v>
      </c>
      <c r="B437" s="22" t="s">
        <v>94</v>
      </c>
      <c r="C437" s="22" t="s">
        <v>838</v>
      </c>
      <c r="D437" s="22" t="s">
        <v>931</v>
      </c>
      <c r="E437" s="22"/>
      <c r="F437" s="22" t="s">
        <v>2579</v>
      </c>
      <c r="G437" s="22" t="s">
        <v>94</v>
      </c>
      <c r="H437" s="22" t="s">
        <v>94</v>
      </c>
      <c r="I437" s="22" t="s">
        <v>2580</v>
      </c>
    </row>
    <row r="438" spans="1:10">
      <c r="A438" s="22">
        <v>681</v>
      </c>
      <c r="B438" s="22" t="s">
        <v>509</v>
      </c>
      <c r="C438" s="22" t="s">
        <v>325</v>
      </c>
      <c r="D438" s="22" t="s">
        <v>931</v>
      </c>
      <c r="E438" s="22"/>
      <c r="F438" s="22" t="s">
        <v>2581</v>
      </c>
      <c r="G438" s="22" t="s">
        <v>509</v>
      </c>
      <c r="H438" s="22" t="s">
        <v>509</v>
      </c>
      <c r="I438" s="22" t="s">
        <v>2582</v>
      </c>
    </row>
    <row r="439" spans="1:10">
      <c r="A439" s="22">
        <v>457</v>
      </c>
      <c r="B439" s="22" t="s">
        <v>317</v>
      </c>
      <c r="C439" s="22" t="s">
        <v>838</v>
      </c>
      <c r="D439" s="22" t="s">
        <v>931</v>
      </c>
      <c r="E439" s="22"/>
      <c r="F439" s="22" t="s">
        <v>2583</v>
      </c>
      <c r="G439" s="22" t="s">
        <v>2584</v>
      </c>
      <c r="H439" s="22" t="s">
        <v>2585</v>
      </c>
      <c r="I439" s="22" t="s">
        <v>2586</v>
      </c>
    </row>
    <row r="440" spans="1:10" s="48" customFormat="1">
      <c r="A440" s="46">
        <v>809</v>
      </c>
      <c r="B440" s="46" t="s">
        <v>631</v>
      </c>
      <c r="C440" s="46" t="s">
        <v>325</v>
      </c>
      <c r="D440" s="46" t="s">
        <v>931</v>
      </c>
      <c r="E440" s="46"/>
      <c r="F440" s="46" t="s">
        <v>2587</v>
      </c>
      <c r="G440" s="46" t="s">
        <v>2588</v>
      </c>
      <c r="H440" s="46" t="s">
        <v>2589</v>
      </c>
      <c r="I440" s="46" t="s">
        <v>2590</v>
      </c>
      <c r="J440" s="47"/>
    </row>
    <row r="441" spans="1:10">
      <c r="A441" s="22">
        <v>220</v>
      </c>
      <c r="B441" s="22" t="s">
        <v>95</v>
      </c>
      <c r="C441" s="22" t="s">
        <v>838</v>
      </c>
      <c r="D441" s="22" t="s">
        <v>931</v>
      </c>
      <c r="E441" s="22"/>
      <c r="F441" s="22" t="s">
        <v>2591</v>
      </c>
      <c r="G441" s="22" t="s">
        <v>2592</v>
      </c>
      <c r="H441" s="22" t="s">
        <v>2593</v>
      </c>
      <c r="I441" s="22" t="s">
        <v>2594</v>
      </c>
    </row>
    <row r="442" spans="1:10">
      <c r="A442" s="22">
        <v>675</v>
      </c>
      <c r="B442" s="22" t="s">
        <v>503</v>
      </c>
      <c r="C442" s="22" t="s">
        <v>325</v>
      </c>
      <c r="D442" s="22" t="s">
        <v>931</v>
      </c>
      <c r="E442" s="22"/>
      <c r="F442" s="22" t="s">
        <v>2595</v>
      </c>
      <c r="G442" s="22" t="s">
        <v>2596</v>
      </c>
      <c r="H442" s="22" t="s">
        <v>2597</v>
      </c>
      <c r="I442" s="22" t="s">
        <v>2598</v>
      </c>
    </row>
    <row r="443" spans="1:10">
      <c r="A443" s="22">
        <v>420</v>
      </c>
      <c r="B443" s="22" t="s">
        <v>96</v>
      </c>
      <c r="C443" s="22" t="s">
        <v>838</v>
      </c>
      <c r="D443" s="22" t="s">
        <v>931</v>
      </c>
      <c r="E443" s="22"/>
      <c r="F443" s="22" t="s">
        <v>96</v>
      </c>
      <c r="G443" s="22" t="s">
        <v>96</v>
      </c>
      <c r="H443" s="22" t="s">
        <v>96</v>
      </c>
      <c r="I443" s="22" t="s">
        <v>96</v>
      </c>
    </row>
    <row r="444" spans="1:10">
      <c r="A444" s="22">
        <v>788</v>
      </c>
      <c r="B444" s="22" t="s">
        <v>610</v>
      </c>
      <c r="C444" s="22" t="s">
        <v>325</v>
      </c>
      <c r="D444" s="22" t="s">
        <v>931</v>
      </c>
      <c r="E444" s="22"/>
      <c r="F444" s="22" t="s">
        <v>610</v>
      </c>
      <c r="G444" s="22" t="s">
        <v>610</v>
      </c>
      <c r="H444" s="22" t="s">
        <v>610</v>
      </c>
      <c r="I444" s="22" t="s">
        <v>610</v>
      </c>
    </row>
    <row r="445" spans="1:10">
      <c r="A445" s="22">
        <v>54</v>
      </c>
      <c r="B445" s="22" t="s">
        <v>97</v>
      </c>
      <c r="C445" s="22" t="s">
        <v>838</v>
      </c>
      <c r="D445" s="22" t="s">
        <v>931</v>
      </c>
      <c r="E445" s="22"/>
      <c r="F445" s="22" t="s">
        <v>97</v>
      </c>
      <c r="G445" s="22" t="s">
        <v>97</v>
      </c>
      <c r="H445" s="22" t="s">
        <v>97</v>
      </c>
      <c r="I445" s="22" t="s">
        <v>97</v>
      </c>
    </row>
    <row r="446" spans="1:10">
      <c r="A446" s="22">
        <v>539</v>
      </c>
      <c r="B446" s="22" t="s">
        <v>371</v>
      </c>
      <c r="C446" s="22" t="s">
        <v>325</v>
      </c>
      <c r="D446" s="22" t="s">
        <v>931</v>
      </c>
      <c r="E446" s="22"/>
      <c r="F446" s="22" t="s">
        <v>371</v>
      </c>
      <c r="G446" s="22" t="s">
        <v>371</v>
      </c>
      <c r="H446" s="22" t="s">
        <v>371</v>
      </c>
      <c r="I446" s="22" t="s">
        <v>371</v>
      </c>
    </row>
    <row r="447" spans="1:10">
      <c r="A447" s="22">
        <v>484</v>
      </c>
      <c r="B447" s="22" t="s">
        <v>212</v>
      </c>
      <c r="C447" s="22" t="s">
        <v>838</v>
      </c>
      <c r="D447" s="22" t="s">
        <v>931</v>
      </c>
      <c r="E447" s="22"/>
      <c r="F447" s="22" t="s">
        <v>2599</v>
      </c>
      <c r="G447" s="22" t="s">
        <v>2600</v>
      </c>
      <c r="H447" s="22" t="s">
        <v>2601</v>
      </c>
      <c r="I447" s="22" t="s">
        <v>2602</v>
      </c>
    </row>
    <row r="448" spans="1:10">
      <c r="A448" s="22">
        <v>827</v>
      </c>
      <c r="B448" s="22" t="s">
        <v>648</v>
      </c>
      <c r="C448" s="22" t="s">
        <v>325</v>
      </c>
      <c r="D448" s="22" t="s">
        <v>931</v>
      </c>
      <c r="E448" s="22"/>
      <c r="F448" s="22" t="s">
        <v>2603</v>
      </c>
      <c r="G448" s="22" t="s">
        <v>2604</v>
      </c>
      <c r="H448" s="22" t="s">
        <v>2605</v>
      </c>
      <c r="I448" s="22" t="s">
        <v>2606</v>
      </c>
    </row>
    <row r="449" spans="1:9">
      <c r="A449" s="22">
        <v>55</v>
      </c>
      <c r="B449" s="22" t="s">
        <v>98</v>
      </c>
      <c r="C449" s="22" t="s">
        <v>838</v>
      </c>
      <c r="D449" s="22" t="s">
        <v>931</v>
      </c>
      <c r="E449" s="22"/>
      <c r="F449" s="22" t="s">
        <v>98</v>
      </c>
      <c r="G449" s="22" t="s">
        <v>98</v>
      </c>
      <c r="H449" s="22" t="s">
        <v>98</v>
      </c>
      <c r="I449" s="22" t="s">
        <v>98</v>
      </c>
    </row>
    <row r="450" spans="1:9">
      <c r="A450" s="22">
        <v>540</v>
      </c>
      <c r="B450" s="22" t="s">
        <v>372</v>
      </c>
      <c r="C450" s="22" t="s">
        <v>325</v>
      </c>
      <c r="D450" s="22" t="s">
        <v>931</v>
      </c>
      <c r="E450" s="22"/>
      <c r="F450" s="22" t="s">
        <v>372</v>
      </c>
      <c r="G450" s="22" t="s">
        <v>372</v>
      </c>
      <c r="H450" s="22" t="s">
        <v>372</v>
      </c>
      <c r="I450" s="22" t="s">
        <v>372</v>
      </c>
    </row>
    <row r="451" spans="1:9">
      <c r="A451" s="22">
        <v>56</v>
      </c>
      <c r="B451" s="22" t="s">
        <v>99</v>
      </c>
      <c r="C451" s="22" t="s">
        <v>838</v>
      </c>
      <c r="D451" s="22" t="s">
        <v>931</v>
      </c>
      <c r="E451" s="22"/>
      <c r="F451" s="22" t="s">
        <v>99</v>
      </c>
      <c r="G451" s="22" t="s">
        <v>2607</v>
      </c>
      <c r="H451" s="22" t="s">
        <v>2608</v>
      </c>
      <c r="I451" s="22" t="s">
        <v>2609</v>
      </c>
    </row>
    <row r="452" spans="1:9">
      <c r="A452" s="22">
        <v>541</v>
      </c>
      <c r="B452" s="22" t="s">
        <v>373</v>
      </c>
      <c r="C452" s="22" t="s">
        <v>325</v>
      </c>
      <c r="D452" s="22" t="s">
        <v>931</v>
      </c>
      <c r="E452" s="22"/>
      <c r="F452" s="22" t="s">
        <v>373</v>
      </c>
      <c r="G452" s="22" t="s">
        <v>2610</v>
      </c>
      <c r="H452" s="22" t="s">
        <v>2611</v>
      </c>
      <c r="I452" s="22" t="s">
        <v>2612</v>
      </c>
    </row>
    <row r="453" spans="1:9">
      <c r="A453" s="22">
        <v>136</v>
      </c>
      <c r="B453" s="22" t="s">
        <v>245</v>
      </c>
      <c r="C453" s="22" t="s">
        <v>838</v>
      </c>
      <c r="D453" s="22" t="s">
        <v>931</v>
      </c>
      <c r="E453" s="22"/>
      <c r="F453" s="22" t="s">
        <v>2613</v>
      </c>
      <c r="G453" s="22" t="s">
        <v>2614</v>
      </c>
      <c r="H453" s="22" t="s">
        <v>2615</v>
      </c>
      <c r="I453" s="22" t="s">
        <v>2223</v>
      </c>
    </row>
    <row r="454" spans="1:9">
      <c r="A454" s="22">
        <v>612</v>
      </c>
      <c r="B454" s="22" t="s">
        <v>443</v>
      </c>
      <c r="C454" s="22" t="s">
        <v>325</v>
      </c>
      <c r="D454" s="22" t="s">
        <v>931</v>
      </c>
      <c r="E454" s="22"/>
      <c r="F454" s="22" t="s">
        <v>2616</v>
      </c>
      <c r="G454" s="22" t="s">
        <v>2617</v>
      </c>
      <c r="H454" s="22" t="s">
        <v>2618</v>
      </c>
      <c r="I454" s="22" t="s">
        <v>2227</v>
      </c>
    </row>
    <row r="455" spans="1:9">
      <c r="A455" s="22">
        <v>57</v>
      </c>
      <c r="B455" s="22" t="s">
        <v>100</v>
      </c>
      <c r="C455" s="22" t="s">
        <v>838</v>
      </c>
      <c r="D455" s="22" t="s">
        <v>931</v>
      </c>
      <c r="E455" s="22"/>
      <c r="F455" s="22" t="s">
        <v>2619</v>
      </c>
      <c r="G455" s="22" t="s">
        <v>2619</v>
      </c>
      <c r="H455" s="22" t="s">
        <v>2619</v>
      </c>
      <c r="I455" s="22" t="s">
        <v>2619</v>
      </c>
    </row>
    <row r="456" spans="1:9">
      <c r="A456" s="22">
        <v>542</v>
      </c>
      <c r="B456" s="22" t="s">
        <v>374</v>
      </c>
      <c r="C456" s="22" t="s">
        <v>325</v>
      </c>
      <c r="D456" s="22" t="s">
        <v>931</v>
      </c>
      <c r="E456" s="22"/>
      <c r="F456" s="22" t="s">
        <v>2620</v>
      </c>
      <c r="G456" s="22" t="s">
        <v>2620</v>
      </c>
      <c r="H456" s="22" t="s">
        <v>2620</v>
      </c>
      <c r="I456" s="22" t="s">
        <v>2620</v>
      </c>
    </row>
    <row r="457" spans="1:9">
      <c r="A457" s="22">
        <v>994</v>
      </c>
      <c r="B457" s="22" t="s">
        <v>741</v>
      </c>
      <c r="C457" s="22" t="s">
        <v>838</v>
      </c>
      <c r="D457" s="22" t="s">
        <v>931</v>
      </c>
      <c r="E457" s="22"/>
      <c r="F457" s="22" t="s">
        <v>2621</v>
      </c>
      <c r="G457" s="22" t="s">
        <v>2622</v>
      </c>
      <c r="H457" s="22" t="s">
        <v>2623</v>
      </c>
      <c r="I457" s="22" t="s">
        <v>2624</v>
      </c>
    </row>
    <row r="458" spans="1:9">
      <c r="A458" s="22">
        <v>997</v>
      </c>
      <c r="B458" s="22" t="s">
        <v>742</v>
      </c>
      <c r="C458" s="22" t="s">
        <v>325</v>
      </c>
      <c r="D458" s="22" t="s">
        <v>931</v>
      </c>
      <c r="E458" s="22"/>
      <c r="F458" s="22" t="s">
        <v>2625</v>
      </c>
      <c r="G458" s="22" t="s">
        <v>2626</v>
      </c>
      <c r="H458" s="22" t="s">
        <v>2627</v>
      </c>
      <c r="I458" s="22" t="s">
        <v>2628</v>
      </c>
    </row>
    <row r="459" spans="1:9">
      <c r="A459" s="22">
        <v>887</v>
      </c>
      <c r="B459" s="22" t="s">
        <v>743</v>
      </c>
      <c r="C459" s="22" t="s">
        <v>838</v>
      </c>
      <c r="D459" s="22" t="s">
        <v>931</v>
      </c>
      <c r="E459" s="22"/>
      <c r="F459" s="22" t="s">
        <v>2629</v>
      </c>
      <c r="G459" s="22" t="s">
        <v>2630</v>
      </c>
      <c r="H459" s="22" t="s">
        <v>2631</v>
      </c>
      <c r="I459" s="22" t="s">
        <v>2632</v>
      </c>
    </row>
    <row r="460" spans="1:9">
      <c r="A460" s="22">
        <v>949</v>
      </c>
      <c r="B460" s="22" t="s">
        <v>744</v>
      </c>
      <c r="C460" s="22" t="s">
        <v>325</v>
      </c>
      <c r="D460" s="22" t="s">
        <v>931</v>
      </c>
      <c r="E460" s="22"/>
      <c r="F460" s="22" t="s">
        <v>2633</v>
      </c>
      <c r="G460" s="22" t="s">
        <v>2634</v>
      </c>
      <c r="H460" s="22" t="s">
        <v>2635</v>
      </c>
      <c r="I460" s="22" t="s">
        <v>2636</v>
      </c>
    </row>
    <row r="461" spans="1:9">
      <c r="A461" s="22">
        <v>950</v>
      </c>
      <c r="B461" s="22" t="s">
        <v>745</v>
      </c>
      <c r="C461" s="22" t="s">
        <v>325</v>
      </c>
      <c r="D461" s="22" t="s">
        <v>931</v>
      </c>
      <c r="E461" s="22"/>
      <c r="F461" s="22" t="s">
        <v>2637</v>
      </c>
      <c r="G461" s="22" t="s">
        <v>2638</v>
      </c>
      <c r="H461" s="22" t="s">
        <v>2639</v>
      </c>
      <c r="I461" s="22" t="s">
        <v>2640</v>
      </c>
    </row>
    <row r="462" spans="1:9">
      <c r="A462" s="22">
        <v>888</v>
      </c>
      <c r="B462" s="22" t="s">
        <v>746</v>
      </c>
      <c r="C462" s="22" t="s">
        <v>838</v>
      </c>
      <c r="D462" s="22" t="s">
        <v>931</v>
      </c>
      <c r="E462" s="22"/>
      <c r="F462" s="22" t="s">
        <v>2641</v>
      </c>
      <c r="G462" s="22" t="s">
        <v>2642</v>
      </c>
      <c r="H462" s="22" t="s">
        <v>2643</v>
      </c>
      <c r="I462" s="22" t="s">
        <v>2644</v>
      </c>
    </row>
    <row r="463" spans="1:9">
      <c r="A463" s="22">
        <v>889</v>
      </c>
      <c r="B463" s="22" t="s">
        <v>747</v>
      </c>
      <c r="C463" s="22" t="s">
        <v>838</v>
      </c>
      <c r="D463" s="22" t="s">
        <v>931</v>
      </c>
      <c r="E463" s="22"/>
      <c r="F463" s="22" t="s">
        <v>2645</v>
      </c>
      <c r="G463" s="22" t="s">
        <v>2646</v>
      </c>
      <c r="H463" s="22" t="s">
        <v>2647</v>
      </c>
      <c r="I463" s="22" t="s">
        <v>2648</v>
      </c>
    </row>
    <row r="464" spans="1:9">
      <c r="A464" s="22">
        <v>951</v>
      </c>
      <c r="B464" s="22" t="s">
        <v>748</v>
      </c>
      <c r="C464" s="22" t="s">
        <v>325</v>
      </c>
      <c r="D464" s="22" t="s">
        <v>931</v>
      </c>
      <c r="E464" s="22"/>
      <c r="F464" s="22" t="s">
        <v>2649</v>
      </c>
      <c r="G464" s="22" t="s">
        <v>2650</v>
      </c>
      <c r="H464" s="22" t="s">
        <v>2651</v>
      </c>
      <c r="I464" s="22" t="s">
        <v>2652</v>
      </c>
    </row>
    <row r="465" spans="1:9">
      <c r="A465" s="22">
        <v>58</v>
      </c>
      <c r="B465" s="22" t="s">
        <v>101</v>
      </c>
      <c r="C465" s="22" t="s">
        <v>838</v>
      </c>
      <c r="D465" s="22" t="s">
        <v>931</v>
      </c>
      <c r="E465" s="22"/>
      <c r="F465" s="22" t="s">
        <v>2653</v>
      </c>
      <c r="G465" s="22" t="s">
        <v>2654</v>
      </c>
      <c r="H465" s="22" t="s">
        <v>2655</v>
      </c>
      <c r="I465" s="22" t="s">
        <v>2656</v>
      </c>
    </row>
    <row r="466" spans="1:9">
      <c r="A466" s="22">
        <v>543</v>
      </c>
      <c r="B466" s="22" t="s">
        <v>375</v>
      </c>
      <c r="C466" s="22" t="s">
        <v>325</v>
      </c>
      <c r="D466" s="22" t="s">
        <v>931</v>
      </c>
      <c r="E466" s="22"/>
      <c r="F466" s="22" t="s">
        <v>2657</v>
      </c>
      <c r="G466" s="22" t="s">
        <v>2658</v>
      </c>
      <c r="H466" s="22" t="s">
        <v>2659</v>
      </c>
      <c r="I466" s="22" t="s">
        <v>2660</v>
      </c>
    </row>
    <row r="467" spans="1:9">
      <c r="A467" s="22">
        <v>890</v>
      </c>
      <c r="B467" s="22" t="s">
        <v>749</v>
      </c>
      <c r="C467" s="22" t="s">
        <v>838</v>
      </c>
      <c r="D467" s="22" t="s">
        <v>931</v>
      </c>
      <c r="E467" s="22"/>
      <c r="F467" s="22" t="s">
        <v>2661</v>
      </c>
      <c r="G467" s="22" t="s">
        <v>2662</v>
      </c>
      <c r="H467" s="22" t="s">
        <v>2663</v>
      </c>
      <c r="I467" s="22" t="s">
        <v>2664</v>
      </c>
    </row>
    <row r="468" spans="1:9">
      <c r="A468" s="22">
        <v>952</v>
      </c>
      <c r="B468" s="22" t="s">
        <v>750</v>
      </c>
      <c r="C468" s="22" t="s">
        <v>325</v>
      </c>
      <c r="D468" s="22" t="s">
        <v>931</v>
      </c>
      <c r="E468" s="22"/>
      <c r="F468" s="22" t="s">
        <v>2665</v>
      </c>
      <c r="G468" s="22" t="s">
        <v>2666</v>
      </c>
      <c r="H468" s="22" t="s">
        <v>2667</v>
      </c>
      <c r="I468" s="22" t="s">
        <v>2668</v>
      </c>
    </row>
    <row r="469" spans="1:9">
      <c r="A469" s="22">
        <v>59</v>
      </c>
      <c r="B469" s="22" t="s">
        <v>228</v>
      </c>
      <c r="C469" s="22" t="s">
        <v>838</v>
      </c>
      <c r="D469" s="22" t="s">
        <v>931</v>
      </c>
      <c r="E469" s="22"/>
      <c r="F469" s="22" t="s">
        <v>2669</v>
      </c>
      <c r="G469" s="22" t="s">
        <v>2670</v>
      </c>
      <c r="H469" s="22" t="s">
        <v>2671</v>
      </c>
      <c r="I469" s="22" t="s">
        <v>2672</v>
      </c>
    </row>
    <row r="470" spans="1:9">
      <c r="A470" s="22">
        <v>544</v>
      </c>
      <c r="B470" s="22" t="s">
        <v>376</v>
      </c>
      <c r="C470" s="22" t="s">
        <v>325</v>
      </c>
      <c r="D470" s="22" t="s">
        <v>931</v>
      </c>
      <c r="E470" s="22"/>
      <c r="F470" s="22" t="s">
        <v>2673</v>
      </c>
      <c r="G470" s="22" t="s">
        <v>2674</v>
      </c>
      <c r="H470" s="22" t="s">
        <v>2675</v>
      </c>
      <c r="I470" s="22" t="s">
        <v>2676</v>
      </c>
    </row>
    <row r="471" spans="1:9">
      <c r="A471" s="22">
        <v>60</v>
      </c>
      <c r="B471" s="22" t="s">
        <v>102</v>
      </c>
      <c r="C471" s="22" t="s">
        <v>838</v>
      </c>
      <c r="D471" s="22" t="s">
        <v>931</v>
      </c>
      <c r="E471" s="22"/>
      <c r="F471" s="22" t="s">
        <v>2677</v>
      </c>
      <c r="G471" s="22" t="s">
        <v>2678</v>
      </c>
      <c r="H471" s="22" t="s">
        <v>2679</v>
      </c>
      <c r="I471" s="22" t="s">
        <v>2680</v>
      </c>
    </row>
    <row r="472" spans="1:9">
      <c r="A472" s="22">
        <v>545</v>
      </c>
      <c r="B472" s="22" t="s">
        <v>377</v>
      </c>
      <c r="C472" s="22" t="s">
        <v>325</v>
      </c>
      <c r="D472" s="22" t="s">
        <v>931</v>
      </c>
      <c r="E472" s="22"/>
      <c r="F472" s="22" t="s">
        <v>2681</v>
      </c>
      <c r="G472" s="22" t="s">
        <v>2682</v>
      </c>
      <c r="H472" s="22" t="s">
        <v>2683</v>
      </c>
      <c r="I472" s="22" t="s">
        <v>2684</v>
      </c>
    </row>
    <row r="473" spans="1:9">
      <c r="A473" s="22">
        <v>185</v>
      </c>
      <c r="B473" s="22" t="s">
        <v>103</v>
      </c>
      <c r="C473" s="22" t="s">
        <v>30</v>
      </c>
      <c r="D473" s="22" t="s">
        <v>931</v>
      </c>
      <c r="E473" s="22"/>
      <c r="F473" s="22" t="s">
        <v>2685</v>
      </c>
      <c r="G473" s="22" t="s">
        <v>2686</v>
      </c>
      <c r="H473" s="22" t="s">
        <v>2687</v>
      </c>
      <c r="I473" s="22" t="s">
        <v>2688</v>
      </c>
    </row>
    <row r="474" spans="1:9">
      <c r="A474" s="22">
        <v>649</v>
      </c>
      <c r="B474" s="22" t="s">
        <v>478</v>
      </c>
      <c r="C474" s="22" t="s">
        <v>325</v>
      </c>
      <c r="D474" s="22" t="s">
        <v>931</v>
      </c>
      <c r="E474" s="22"/>
      <c r="F474" s="22" t="s">
        <v>2689</v>
      </c>
      <c r="G474" s="22" t="s">
        <v>2690</v>
      </c>
      <c r="H474" s="22" t="s">
        <v>2691</v>
      </c>
      <c r="I474" s="22" t="s">
        <v>2692</v>
      </c>
    </row>
    <row r="475" spans="1:9">
      <c r="A475" s="22">
        <v>100088</v>
      </c>
      <c r="B475" s="22" t="s">
        <v>2693</v>
      </c>
      <c r="C475" s="22" t="s">
        <v>838</v>
      </c>
      <c r="D475" s="22" t="s">
        <v>931</v>
      </c>
      <c r="E475" s="22"/>
      <c r="F475" s="22" t="s">
        <v>2694</v>
      </c>
      <c r="G475" s="22" t="s">
        <v>2695</v>
      </c>
      <c r="H475" s="22" t="s">
        <v>2696</v>
      </c>
      <c r="I475" s="22" t="s">
        <v>2697</v>
      </c>
    </row>
    <row r="476" spans="1:9">
      <c r="A476" s="22">
        <v>100089</v>
      </c>
      <c r="B476" s="22" t="s">
        <v>2698</v>
      </c>
      <c r="C476" s="22" t="s">
        <v>325</v>
      </c>
      <c r="D476" s="22" t="s">
        <v>931</v>
      </c>
      <c r="E476" s="22"/>
      <c r="F476" s="22" t="s">
        <v>2699</v>
      </c>
      <c r="G476" s="22" t="s">
        <v>2700</v>
      </c>
      <c r="H476" s="22" t="s">
        <v>2701</v>
      </c>
      <c r="I476" s="22" t="s">
        <v>2702</v>
      </c>
    </row>
    <row r="477" spans="1:9">
      <c r="A477" s="22">
        <v>61</v>
      </c>
      <c r="B477" s="22" t="s">
        <v>104</v>
      </c>
      <c r="C477" s="22" t="s">
        <v>838</v>
      </c>
      <c r="D477" s="22" t="s">
        <v>931</v>
      </c>
      <c r="E477" s="22"/>
      <c r="F477" s="22" t="s">
        <v>2703</v>
      </c>
      <c r="G477" s="22" t="s">
        <v>2704</v>
      </c>
      <c r="H477" s="22" t="s">
        <v>2705</v>
      </c>
      <c r="I477" s="22" t="s">
        <v>2706</v>
      </c>
    </row>
    <row r="478" spans="1:9">
      <c r="A478" s="22">
        <v>546</v>
      </c>
      <c r="B478" s="22" t="s">
        <v>378</v>
      </c>
      <c r="C478" s="22" t="s">
        <v>325</v>
      </c>
      <c r="D478" s="22" t="s">
        <v>931</v>
      </c>
      <c r="E478" s="22"/>
      <c r="F478" s="22" t="s">
        <v>2707</v>
      </c>
      <c r="G478" s="22" t="s">
        <v>2708</v>
      </c>
      <c r="H478" s="22" t="s">
        <v>2709</v>
      </c>
      <c r="I478" s="22" t="s">
        <v>2710</v>
      </c>
    </row>
    <row r="479" spans="1:9">
      <c r="A479" s="22">
        <v>440</v>
      </c>
      <c r="B479" s="22" t="s">
        <v>314</v>
      </c>
      <c r="C479" s="22" t="s">
        <v>30</v>
      </c>
      <c r="D479" s="22" t="s">
        <v>931</v>
      </c>
      <c r="E479" s="22"/>
      <c r="F479" s="22" t="s">
        <v>2711</v>
      </c>
      <c r="G479" s="22" t="s">
        <v>2712</v>
      </c>
      <c r="H479" s="22" t="s">
        <v>2713</v>
      </c>
      <c r="I479" s="22" t="s">
        <v>2714</v>
      </c>
    </row>
    <row r="480" spans="1:9">
      <c r="A480" s="22">
        <v>802</v>
      </c>
      <c r="B480" s="22" t="s">
        <v>624</v>
      </c>
      <c r="C480" s="22" t="s">
        <v>325</v>
      </c>
      <c r="D480" s="22" t="s">
        <v>931</v>
      </c>
      <c r="E480" s="22"/>
      <c r="F480" s="22" t="s">
        <v>2715</v>
      </c>
      <c r="G480" s="22" t="s">
        <v>2716</v>
      </c>
      <c r="H480" s="22" t="s">
        <v>2717</v>
      </c>
      <c r="I480" s="22" t="s">
        <v>2718</v>
      </c>
    </row>
    <row r="481" spans="1:9">
      <c r="A481" s="22">
        <v>218</v>
      </c>
      <c r="B481" s="22" t="s">
        <v>105</v>
      </c>
      <c r="C481" s="22" t="s">
        <v>838</v>
      </c>
      <c r="D481" s="22" t="s">
        <v>931</v>
      </c>
      <c r="E481" s="22"/>
      <c r="F481" s="22" t="s">
        <v>2719</v>
      </c>
      <c r="G481" s="22" t="s">
        <v>2719</v>
      </c>
      <c r="H481" s="22" t="s">
        <v>2720</v>
      </c>
      <c r="I481" s="22" t="s">
        <v>2721</v>
      </c>
    </row>
    <row r="482" spans="1:9">
      <c r="A482" s="22">
        <v>673</v>
      </c>
      <c r="B482" s="22" t="s">
        <v>501</v>
      </c>
      <c r="C482" s="22" t="s">
        <v>325</v>
      </c>
      <c r="D482" s="22" t="s">
        <v>931</v>
      </c>
      <c r="E482" s="22"/>
      <c r="F482" s="22" t="s">
        <v>2722</v>
      </c>
      <c r="G482" s="22" t="s">
        <v>2722</v>
      </c>
      <c r="H482" s="22" t="s">
        <v>2723</v>
      </c>
      <c r="I482" s="22" t="s">
        <v>2724</v>
      </c>
    </row>
    <row r="483" spans="1:9">
      <c r="A483" s="22">
        <v>62</v>
      </c>
      <c r="B483" s="22" t="s">
        <v>106</v>
      </c>
      <c r="C483" s="22" t="s">
        <v>838</v>
      </c>
      <c r="D483" s="22" t="s">
        <v>931</v>
      </c>
      <c r="E483" s="22"/>
      <c r="F483" s="22" t="s">
        <v>2725</v>
      </c>
      <c r="G483" s="22" t="s">
        <v>106</v>
      </c>
      <c r="H483" s="22" t="s">
        <v>2726</v>
      </c>
      <c r="I483" s="22" t="s">
        <v>2727</v>
      </c>
    </row>
    <row r="484" spans="1:9">
      <c r="A484" s="22">
        <v>547</v>
      </c>
      <c r="B484" s="22" t="s">
        <v>379</v>
      </c>
      <c r="C484" s="22" t="s">
        <v>325</v>
      </c>
      <c r="D484" s="22" t="s">
        <v>931</v>
      </c>
      <c r="E484" s="22"/>
      <c r="F484" s="22" t="s">
        <v>2728</v>
      </c>
      <c r="G484" s="22" t="s">
        <v>379</v>
      </c>
      <c r="H484" s="22" t="s">
        <v>2729</v>
      </c>
      <c r="I484" s="22" t="s">
        <v>2730</v>
      </c>
    </row>
    <row r="485" spans="1:9">
      <c r="A485" s="22">
        <v>314</v>
      </c>
      <c r="B485" s="22" t="s">
        <v>107</v>
      </c>
      <c r="C485" s="22" t="s">
        <v>838</v>
      </c>
      <c r="D485" s="22" t="s">
        <v>931</v>
      </c>
      <c r="E485" s="22"/>
      <c r="F485" s="22" t="s">
        <v>2731</v>
      </c>
      <c r="G485" s="22" t="s">
        <v>2732</v>
      </c>
      <c r="H485" s="22" t="s">
        <v>2733</v>
      </c>
      <c r="I485" s="22" t="s">
        <v>2734</v>
      </c>
    </row>
    <row r="486" spans="1:9">
      <c r="A486" s="22">
        <v>748</v>
      </c>
      <c r="B486" s="22" t="s">
        <v>576</v>
      </c>
      <c r="C486" s="22" t="s">
        <v>325</v>
      </c>
      <c r="D486" s="22" t="s">
        <v>931</v>
      </c>
      <c r="E486" s="22"/>
      <c r="F486" s="22" t="s">
        <v>2735</v>
      </c>
      <c r="G486" s="22" t="s">
        <v>2736</v>
      </c>
      <c r="H486" s="22" t="s">
        <v>2737</v>
      </c>
      <c r="I486" s="22" t="s">
        <v>2738</v>
      </c>
    </row>
    <row r="487" spans="1:9">
      <c r="A487" s="22">
        <v>397</v>
      </c>
      <c r="B487" s="22" t="s">
        <v>108</v>
      </c>
      <c r="C487" s="22" t="s">
        <v>838</v>
      </c>
      <c r="D487" s="22" t="s">
        <v>931</v>
      </c>
      <c r="E487" s="22"/>
      <c r="F487" s="22" t="s">
        <v>2739</v>
      </c>
      <c r="G487" s="22" t="s">
        <v>2740</v>
      </c>
      <c r="H487" s="22" t="s">
        <v>2741</v>
      </c>
      <c r="I487" s="22" t="s">
        <v>2742</v>
      </c>
    </row>
    <row r="488" spans="1:9">
      <c r="A488" s="22">
        <v>773</v>
      </c>
      <c r="B488" s="22" t="s">
        <v>599</v>
      </c>
      <c r="C488" s="22" t="s">
        <v>325</v>
      </c>
      <c r="D488" s="22" t="s">
        <v>931</v>
      </c>
      <c r="E488" s="22"/>
      <c r="F488" s="22" t="s">
        <v>2743</v>
      </c>
      <c r="G488" s="22" t="s">
        <v>2744</v>
      </c>
      <c r="H488" s="22" t="s">
        <v>2745</v>
      </c>
      <c r="I488" s="22" t="s">
        <v>2746</v>
      </c>
    </row>
    <row r="489" spans="1:9">
      <c r="A489" s="22">
        <v>63</v>
      </c>
      <c r="B489" s="22" t="s">
        <v>229</v>
      </c>
      <c r="C489" s="22" t="s">
        <v>838</v>
      </c>
      <c r="D489" s="22" t="s">
        <v>931</v>
      </c>
      <c r="E489" s="22"/>
      <c r="F489" s="22" t="s">
        <v>2747</v>
      </c>
      <c r="G489" s="22" t="s">
        <v>2748</v>
      </c>
      <c r="H489" s="22" t="s">
        <v>2748</v>
      </c>
      <c r="I489" s="22" t="s">
        <v>2749</v>
      </c>
    </row>
    <row r="490" spans="1:9">
      <c r="A490" s="22">
        <v>548</v>
      </c>
      <c r="B490" s="22" t="s">
        <v>380</v>
      </c>
      <c r="C490" s="22" t="s">
        <v>325</v>
      </c>
      <c r="D490" s="22" t="s">
        <v>931</v>
      </c>
      <c r="E490" s="22"/>
      <c r="F490" s="22" t="s">
        <v>2750</v>
      </c>
      <c r="G490" s="22" t="s">
        <v>2751</v>
      </c>
      <c r="H490" s="22" t="s">
        <v>2751</v>
      </c>
      <c r="I490" s="22" t="s">
        <v>2752</v>
      </c>
    </row>
    <row r="491" spans="1:9">
      <c r="A491" s="22">
        <v>428</v>
      </c>
      <c r="B491" s="22" t="s">
        <v>109</v>
      </c>
      <c r="C491" s="22" t="s">
        <v>838</v>
      </c>
      <c r="D491" s="22" t="s">
        <v>931</v>
      </c>
      <c r="E491" s="22"/>
      <c r="F491" s="22" t="s">
        <v>2753</v>
      </c>
      <c r="G491" s="22" t="s">
        <v>2754</v>
      </c>
      <c r="H491" s="22" t="s">
        <v>2755</v>
      </c>
      <c r="I491" s="22" t="s">
        <v>109</v>
      </c>
    </row>
    <row r="492" spans="1:9">
      <c r="A492" s="22">
        <v>793</v>
      </c>
      <c r="B492" s="22" t="s">
        <v>615</v>
      </c>
      <c r="C492" s="22" t="s">
        <v>325</v>
      </c>
      <c r="D492" s="22" t="s">
        <v>931</v>
      </c>
      <c r="E492" s="22"/>
      <c r="F492" s="22" t="s">
        <v>2756</v>
      </c>
      <c r="G492" s="22" t="s">
        <v>2757</v>
      </c>
      <c r="H492" s="22" t="s">
        <v>2758</v>
      </c>
      <c r="I492" s="22" t="s">
        <v>615</v>
      </c>
    </row>
    <row r="493" spans="1:9">
      <c r="A493" s="22">
        <v>228</v>
      </c>
      <c r="B493" s="22" t="s">
        <v>110</v>
      </c>
      <c r="C493" s="22" t="s">
        <v>838</v>
      </c>
      <c r="D493" s="22" t="s">
        <v>931</v>
      </c>
      <c r="E493" s="22"/>
      <c r="F493" s="22" t="s">
        <v>2759</v>
      </c>
      <c r="G493" s="22" t="s">
        <v>2760</v>
      </c>
      <c r="H493" s="22" t="s">
        <v>110</v>
      </c>
      <c r="I493" s="22" t="s">
        <v>2761</v>
      </c>
    </row>
    <row r="494" spans="1:9">
      <c r="A494" s="22">
        <v>683</v>
      </c>
      <c r="B494" s="22" t="s">
        <v>511</v>
      </c>
      <c r="C494" s="22" t="s">
        <v>325</v>
      </c>
      <c r="D494" s="22" t="s">
        <v>931</v>
      </c>
      <c r="E494" s="22"/>
      <c r="F494" s="22" t="s">
        <v>2762</v>
      </c>
      <c r="G494" s="22" t="s">
        <v>2763</v>
      </c>
      <c r="H494" s="22" t="s">
        <v>511</v>
      </c>
      <c r="I494" s="22" t="s">
        <v>2764</v>
      </c>
    </row>
    <row r="495" spans="1:9">
      <c r="A495" s="22">
        <v>267</v>
      </c>
      <c r="B495" s="22" t="s">
        <v>111</v>
      </c>
      <c r="C495" s="22" t="s">
        <v>838</v>
      </c>
      <c r="D495" s="22" t="s">
        <v>931</v>
      </c>
      <c r="E495" s="22"/>
      <c r="F495" s="22" t="s">
        <v>111</v>
      </c>
      <c r="G495" s="22" t="s">
        <v>2765</v>
      </c>
      <c r="H495" s="22" t="s">
        <v>111</v>
      </c>
      <c r="I495" s="22" t="s">
        <v>111</v>
      </c>
    </row>
    <row r="496" spans="1:9">
      <c r="A496" s="22">
        <v>714</v>
      </c>
      <c r="B496" s="22" t="s">
        <v>542</v>
      </c>
      <c r="C496" s="22" t="s">
        <v>325</v>
      </c>
      <c r="D496" s="22" t="s">
        <v>931</v>
      </c>
      <c r="E496" s="22"/>
      <c r="F496" s="22" t="s">
        <v>542</v>
      </c>
      <c r="G496" s="22" t="s">
        <v>2766</v>
      </c>
      <c r="H496" s="22" t="s">
        <v>542</v>
      </c>
      <c r="I496" s="22" t="s">
        <v>542</v>
      </c>
    </row>
    <row r="497" spans="1:10">
      <c r="A497" s="22">
        <v>231</v>
      </c>
      <c r="B497" s="22" t="s">
        <v>112</v>
      </c>
      <c r="C497" s="22" t="s">
        <v>838</v>
      </c>
      <c r="D497" s="22" t="s">
        <v>931</v>
      </c>
      <c r="E497" s="22"/>
      <c r="F497" s="22" t="s">
        <v>2767</v>
      </c>
      <c r="G497" s="22" t="s">
        <v>2768</v>
      </c>
      <c r="H497" s="22" t="s">
        <v>2769</v>
      </c>
      <c r="I497" s="22" t="s">
        <v>2770</v>
      </c>
    </row>
    <row r="498" spans="1:10">
      <c r="A498" s="22">
        <v>686</v>
      </c>
      <c r="B498" s="22" t="s">
        <v>514</v>
      </c>
      <c r="C498" s="22" t="s">
        <v>325</v>
      </c>
      <c r="D498" s="22" t="s">
        <v>931</v>
      </c>
      <c r="E498" s="22"/>
      <c r="F498" s="22" t="s">
        <v>2771</v>
      </c>
      <c r="G498" s="22" t="s">
        <v>2772</v>
      </c>
      <c r="H498" s="22" t="s">
        <v>2773</v>
      </c>
      <c r="I498" s="22" t="s">
        <v>2774</v>
      </c>
    </row>
    <row r="499" spans="1:10">
      <c r="A499" s="22">
        <v>251</v>
      </c>
      <c r="B499" s="22" t="s">
        <v>281</v>
      </c>
      <c r="C499" s="22" t="s">
        <v>838</v>
      </c>
      <c r="D499" s="22" t="s">
        <v>931</v>
      </c>
      <c r="E499" s="22"/>
      <c r="F499" s="22" t="s">
        <v>2775</v>
      </c>
      <c r="G499" s="22" t="s">
        <v>2776</v>
      </c>
      <c r="H499" s="22" t="s">
        <v>2777</v>
      </c>
      <c r="I499" s="22" t="s">
        <v>2778</v>
      </c>
    </row>
    <row r="500" spans="1:10">
      <c r="A500" s="22">
        <v>701</v>
      </c>
      <c r="B500" s="22" t="s">
        <v>529</v>
      </c>
      <c r="C500" s="22" t="s">
        <v>325</v>
      </c>
      <c r="D500" s="22" t="s">
        <v>931</v>
      </c>
      <c r="E500" s="22"/>
      <c r="F500" s="22" t="s">
        <v>2779</v>
      </c>
      <c r="G500" s="22" t="s">
        <v>2780</v>
      </c>
      <c r="H500" s="22" t="s">
        <v>2781</v>
      </c>
      <c r="I500" s="22" t="s">
        <v>2782</v>
      </c>
    </row>
    <row r="501" spans="1:10">
      <c r="A501" s="22">
        <v>891</v>
      </c>
      <c r="B501" s="22" t="s">
        <v>751</v>
      </c>
      <c r="C501" s="22" t="s">
        <v>838</v>
      </c>
      <c r="D501" s="22" t="s">
        <v>931</v>
      </c>
      <c r="E501" s="22"/>
      <c r="F501" s="22" t="s">
        <v>2783</v>
      </c>
      <c r="G501" s="22" t="s">
        <v>2784</v>
      </c>
      <c r="H501" s="22" t="s">
        <v>2785</v>
      </c>
      <c r="I501" s="22" t="s">
        <v>2786</v>
      </c>
    </row>
    <row r="502" spans="1:10">
      <c r="A502" s="22">
        <v>953</v>
      </c>
      <c r="B502" s="22" t="s">
        <v>752</v>
      </c>
      <c r="C502" s="22" t="s">
        <v>325</v>
      </c>
      <c r="D502" s="22" t="s">
        <v>931</v>
      </c>
      <c r="E502" s="22"/>
      <c r="F502" s="22" t="s">
        <v>2787</v>
      </c>
      <c r="G502" s="22" t="s">
        <v>2788</v>
      </c>
      <c r="H502" s="22" t="s">
        <v>2789</v>
      </c>
      <c r="I502" s="22" t="s">
        <v>2790</v>
      </c>
    </row>
    <row r="503" spans="1:10">
      <c r="A503" s="22">
        <v>137</v>
      </c>
      <c r="B503" s="22" t="s">
        <v>113</v>
      </c>
      <c r="C503" s="22" t="s">
        <v>838</v>
      </c>
      <c r="D503" s="22" t="s">
        <v>931</v>
      </c>
      <c r="E503" s="22"/>
      <c r="F503" s="22" t="s">
        <v>113</v>
      </c>
      <c r="G503" s="22" t="s">
        <v>113</v>
      </c>
      <c r="H503" s="22" t="s">
        <v>2791</v>
      </c>
      <c r="I503" s="22" t="s">
        <v>2791</v>
      </c>
    </row>
    <row r="504" spans="1:10">
      <c r="A504" s="22">
        <v>613</v>
      </c>
      <c r="B504" s="22" t="s">
        <v>444</v>
      </c>
      <c r="C504" s="22" t="s">
        <v>325</v>
      </c>
      <c r="D504" s="22" t="s">
        <v>931</v>
      </c>
      <c r="E504" s="22"/>
      <c r="F504" s="22" t="s">
        <v>444</v>
      </c>
      <c r="G504" s="22" t="s">
        <v>444</v>
      </c>
      <c r="H504" s="22" t="s">
        <v>2792</v>
      </c>
      <c r="I504" s="22" t="s">
        <v>2792</v>
      </c>
    </row>
    <row r="505" spans="1:10">
      <c r="A505" s="22">
        <v>265</v>
      </c>
      <c r="B505" s="22" t="s">
        <v>114</v>
      </c>
      <c r="C505" s="22" t="s">
        <v>838</v>
      </c>
      <c r="D505" s="22" t="s">
        <v>931</v>
      </c>
      <c r="E505" s="22"/>
      <c r="F505" s="22" t="s">
        <v>2793</v>
      </c>
      <c r="G505" s="22" t="s">
        <v>2794</v>
      </c>
      <c r="H505" s="22" t="s">
        <v>2795</v>
      </c>
      <c r="I505" s="22" t="s">
        <v>2796</v>
      </c>
    </row>
    <row r="506" spans="1:10">
      <c r="A506" s="22">
        <v>712</v>
      </c>
      <c r="B506" s="22" t="s">
        <v>540</v>
      </c>
      <c r="C506" s="22" t="s">
        <v>325</v>
      </c>
      <c r="D506" s="22" t="s">
        <v>931</v>
      </c>
      <c r="E506" s="22"/>
      <c r="F506" s="22" t="s">
        <v>2797</v>
      </c>
      <c r="G506" s="22" t="s">
        <v>2798</v>
      </c>
      <c r="H506" s="22" t="s">
        <v>2799</v>
      </c>
      <c r="I506" s="22" t="s">
        <v>2800</v>
      </c>
    </row>
    <row r="507" spans="1:10">
      <c r="A507" s="22">
        <v>305</v>
      </c>
      <c r="B507" s="22" t="s">
        <v>298</v>
      </c>
      <c r="C507" s="22" t="s">
        <v>30</v>
      </c>
      <c r="D507" s="22" t="s">
        <v>931</v>
      </c>
      <c r="E507" s="22"/>
      <c r="F507" s="22" t="s">
        <v>2801</v>
      </c>
      <c r="G507" s="22" t="s">
        <v>2802</v>
      </c>
      <c r="H507" s="22" t="s">
        <v>2803</v>
      </c>
      <c r="I507" s="22" t="s">
        <v>2804</v>
      </c>
    </row>
    <row r="508" spans="1:10" s="48" customFormat="1">
      <c r="A508" s="46">
        <v>739</v>
      </c>
      <c r="B508" s="46" t="s">
        <v>567</v>
      </c>
      <c r="C508" s="46" t="s">
        <v>325</v>
      </c>
      <c r="D508" s="46" t="s">
        <v>931</v>
      </c>
      <c r="E508" s="46"/>
      <c r="F508" s="46" t="s">
        <v>2805</v>
      </c>
      <c r="G508" s="46" t="s">
        <v>2806</v>
      </c>
      <c r="H508" s="46" t="s">
        <v>2807</v>
      </c>
      <c r="I508" s="46" t="s">
        <v>2808</v>
      </c>
      <c r="J508" s="47"/>
    </row>
    <row r="509" spans="1:10">
      <c r="A509" s="22">
        <v>462</v>
      </c>
      <c r="B509" s="22" t="s">
        <v>206</v>
      </c>
      <c r="C509" s="22" t="s">
        <v>838</v>
      </c>
      <c r="D509" s="22" t="s">
        <v>931</v>
      </c>
      <c r="E509" s="22"/>
      <c r="F509" s="22" t="s">
        <v>206</v>
      </c>
      <c r="G509" s="22" t="s">
        <v>2809</v>
      </c>
      <c r="H509" s="22" t="s">
        <v>206</v>
      </c>
      <c r="I509" s="22" t="s">
        <v>2810</v>
      </c>
    </row>
    <row r="510" spans="1:10">
      <c r="A510" s="22">
        <v>813</v>
      </c>
      <c r="B510" s="22" t="s">
        <v>634</v>
      </c>
      <c r="C510" s="22" t="s">
        <v>325</v>
      </c>
      <c r="D510" s="22" t="s">
        <v>931</v>
      </c>
      <c r="E510" s="22"/>
      <c r="F510" s="22" t="s">
        <v>634</v>
      </c>
      <c r="G510" s="22" t="s">
        <v>2811</v>
      </c>
      <c r="H510" s="22" t="s">
        <v>634</v>
      </c>
      <c r="I510" s="22" t="s">
        <v>2812</v>
      </c>
    </row>
    <row r="511" spans="1:10">
      <c r="A511" s="22">
        <v>64</v>
      </c>
      <c r="B511" s="22" t="s">
        <v>230</v>
      </c>
      <c r="C511" s="22" t="s">
        <v>838</v>
      </c>
      <c r="D511" s="22" t="s">
        <v>931</v>
      </c>
      <c r="E511" s="22"/>
      <c r="F511" s="22" t="s">
        <v>2813</v>
      </c>
      <c r="G511" s="22" t="s">
        <v>2814</v>
      </c>
      <c r="H511" s="22" t="s">
        <v>2815</v>
      </c>
      <c r="I511" s="22" t="s">
        <v>2816</v>
      </c>
    </row>
    <row r="512" spans="1:10">
      <c r="A512" s="22">
        <v>549</v>
      </c>
      <c r="B512" s="22" t="s">
        <v>381</v>
      </c>
      <c r="C512" s="22" t="s">
        <v>325</v>
      </c>
      <c r="D512" s="22" t="s">
        <v>931</v>
      </c>
      <c r="E512" s="22"/>
      <c r="F512" s="22" t="s">
        <v>2817</v>
      </c>
      <c r="G512" s="22" t="s">
        <v>2818</v>
      </c>
      <c r="H512" s="22" t="s">
        <v>2819</v>
      </c>
      <c r="I512" s="22" t="s">
        <v>2820</v>
      </c>
    </row>
    <row r="513" spans="1:9">
      <c r="A513" s="22">
        <v>65</v>
      </c>
      <c r="B513" s="22" t="s">
        <v>115</v>
      </c>
      <c r="C513" s="22" t="s">
        <v>30</v>
      </c>
      <c r="D513" s="22" t="s">
        <v>931</v>
      </c>
      <c r="E513" s="22"/>
      <c r="F513" s="22" t="s">
        <v>2821</v>
      </c>
      <c r="G513" s="22" t="s">
        <v>2822</v>
      </c>
      <c r="H513" s="22" t="s">
        <v>2823</v>
      </c>
      <c r="I513" s="22" t="s">
        <v>2824</v>
      </c>
    </row>
    <row r="514" spans="1:9">
      <c r="A514" s="22">
        <v>550</v>
      </c>
      <c r="B514" s="22" t="s">
        <v>382</v>
      </c>
      <c r="C514" s="22" t="s">
        <v>325</v>
      </c>
      <c r="D514" s="22" t="s">
        <v>931</v>
      </c>
      <c r="E514" s="22"/>
      <c r="F514" s="22" t="s">
        <v>2825</v>
      </c>
      <c r="G514" s="22" t="s">
        <v>2826</v>
      </c>
      <c r="H514" s="22" t="s">
        <v>2827</v>
      </c>
      <c r="I514" s="22" t="s">
        <v>2828</v>
      </c>
    </row>
    <row r="515" spans="1:9">
      <c r="A515" s="22">
        <v>403</v>
      </c>
      <c r="B515" s="22" t="s">
        <v>753</v>
      </c>
      <c r="C515" s="22" t="s">
        <v>838</v>
      </c>
      <c r="D515" s="22" t="s">
        <v>931</v>
      </c>
      <c r="E515" s="22"/>
      <c r="F515" s="22" t="s">
        <v>2829</v>
      </c>
      <c r="G515" s="22" t="s">
        <v>2830</v>
      </c>
      <c r="H515" s="22" t="s">
        <v>2831</v>
      </c>
      <c r="I515" s="22" t="s">
        <v>2832</v>
      </c>
    </row>
    <row r="516" spans="1:9">
      <c r="A516" s="22">
        <v>778</v>
      </c>
      <c r="B516" s="22" t="s">
        <v>603</v>
      </c>
      <c r="C516" s="22" t="s">
        <v>325</v>
      </c>
      <c r="D516" s="22" t="s">
        <v>931</v>
      </c>
      <c r="E516" s="22"/>
      <c r="F516" s="22" t="s">
        <v>2833</v>
      </c>
      <c r="G516" s="22" t="s">
        <v>2834</v>
      </c>
      <c r="H516" s="22" t="s">
        <v>2835</v>
      </c>
      <c r="I516" s="22" t="s">
        <v>2836</v>
      </c>
    </row>
    <row r="517" spans="1:9">
      <c r="A517" s="22">
        <v>201</v>
      </c>
      <c r="B517" s="22" t="s">
        <v>263</v>
      </c>
      <c r="C517" s="22" t="s">
        <v>838</v>
      </c>
      <c r="D517" s="22" t="s">
        <v>931</v>
      </c>
      <c r="E517" s="22"/>
      <c r="F517" s="22" t="s">
        <v>2837</v>
      </c>
      <c r="G517" s="22" t="s">
        <v>2838</v>
      </c>
      <c r="H517" s="22" t="s">
        <v>2839</v>
      </c>
      <c r="I517" s="22" t="s">
        <v>2840</v>
      </c>
    </row>
    <row r="518" spans="1:9">
      <c r="A518" s="22">
        <v>664</v>
      </c>
      <c r="B518" s="22" t="s">
        <v>493</v>
      </c>
      <c r="C518" s="22" t="s">
        <v>325</v>
      </c>
      <c r="D518" s="22" t="s">
        <v>931</v>
      </c>
      <c r="E518" s="22"/>
      <c r="F518" s="22" t="s">
        <v>2841</v>
      </c>
      <c r="G518" s="22" t="s">
        <v>2842</v>
      </c>
      <c r="H518" s="22" t="s">
        <v>2843</v>
      </c>
      <c r="I518" s="22" t="s">
        <v>2844</v>
      </c>
    </row>
    <row r="519" spans="1:9">
      <c r="A519" s="22">
        <v>858</v>
      </c>
      <c r="B519" s="22" t="s">
        <v>754</v>
      </c>
      <c r="C519" s="22" t="s">
        <v>838</v>
      </c>
      <c r="D519" s="22" t="s">
        <v>931</v>
      </c>
      <c r="E519" s="22"/>
      <c r="F519" s="22" t="s">
        <v>2845</v>
      </c>
      <c r="G519" s="22" t="s">
        <v>2846</v>
      </c>
      <c r="H519" s="22" t="s">
        <v>2847</v>
      </c>
      <c r="I519" s="22" t="s">
        <v>2848</v>
      </c>
    </row>
    <row r="520" spans="1:9">
      <c r="A520" s="22">
        <v>859</v>
      </c>
      <c r="B520" s="22" t="s">
        <v>755</v>
      </c>
      <c r="C520" s="22" t="s">
        <v>325</v>
      </c>
      <c r="D520" s="22" t="s">
        <v>931</v>
      </c>
      <c r="E520" s="22"/>
      <c r="F520" s="22" t="s">
        <v>2849</v>
      </c>
      <c r="G520" s="22" t="s">
        <v>2850</v>
      </c>
      <c r="H520" s="22" t="s">
        <v>2851</v>
      </c>
      <c r="I520" s="22" t="s">
        <v>2852</v>
      </c>
    </row>
    <row r="521" spans="1:9">
      <c r="A521" s="22">
        <v>66</v>
      </c>
      <c r="B521" s="22" t="s">
        <v>116</v>
      </c>
      <c r="C521" s="22" t="s">
        <v>838</v>
      </c>
      <c r="D521" s="22" t="s">
        <v>931</v>
      </c>
      <c r="E521" s="22"/>
      <c r="F521" s="22" t="s">
        <v>2853</v>
      </c>
      <c r="G521" s="22" t="s">
        <v>2854</v>
      </c>
      <c r="H521" s="22" t="s">
        <v>2855</v>
      </c>
      <c r="I521" s="22" t="s">
        <v>2856</v>
      </c>
    </row>
    <row r="522" spans="1:9">
      <c r="A522" s="22">
        <v>551</v>
      </c>
      <c r="B522" s="22" t="s">
        <v>383</v>
      </c>
      <c r="C522" s="22" t="s">
        <v>325</v>
      </c>
      <c r="D522" s="22" t="s">
        <v>931</v>
      </c>
      <c r="E522" s="22"/>
      <c r="F522" s="22" t="s">
        <v>2857</v>
      </c>
      <c r="G522" s="22" t="s">
        <v>2858</v>
      </c>
      <c r="H522" s="22" t="s">
        <v>2859</v>
      </c>
      <c r="I522" s="22" t="s">
        <v>2860</v>
      </c>
    </row>
    <row r="523" spans="1:9">
      <c r="A523" s="22">
        <v>67</v>
      </c>
      <c r="B523" s="22" t="s">
        <v>117</v>
      </c>
      <c r="C523" s="22" t="s">
        <v>838</v>
      </c>
      <c r="D523" s="22" t="s">
        <v>931</v>
      </c>
      <c r="E523" s="22"/>
      <c r="F523" s="22" t="s">
        <v>2861</v>
      </c>
      <c r="G523" s="22" t="s">
        <v>2862</v>
      </c>
      <c r="H523" s="22" t="s">
        <v>2863</v>
      </c>
      <c r="I523" s="22" t="s">
        <v>2864</v>
      </c>
    </row>
    <row r="524" spans="1:9">
      <c r="A524" s="22">
        <v>552</v>
      </c>
      <c r="B524" s="22" t="s">
        <v>384</v>
      </c>
      <c r="C524" s="22" t="s">
        <v>325</v>
      </c>
      <c r="D524" s="22" t="s">
        <v>931</v>
      </c>
      <c r="E524" s="22"/>
      <c r="F524" s="22" t="s">
        <v>2865</v>
      </c>
      <c r="G524" s="22" t="s">
        <v>2866</v>
      </c>
      <c r="H524" s="22" t="s">
        <v>2867</v>
      </c>
      <c r="I524" s="22" t="s">
        <v>2868</v>
      </c>
    </row>
    <row r="525" spans="1:9">
      <c r="A525" s="22">
        <v>68</v>
      </c>
      <c r="B525" s="22" t="s">
        <v>118</v>
      </c>
      <c r="C525" s="22" t="s">
        <v>838</v>
      </c>
      <c r="D525" s="22" t="s">
        <v>931</v>
      </c>
      <c r="E525" s="22"/>
      <c r="F525" s="22" t="s">
        <v>2869</v>
      </c>
      <c r="G525" s="22" t="s">
        <v>2870</v>
      </c>
      <c r="H525" s="22" t="s">
        <v>2869</v>
      </c>
      <c r="I525" s="22" t="s">
        <v>2871</v>
      </c>
    </row>
    <row r="526" spans="1:9">
      <c r="A526" s="22">
        <v>553</v>
      </c>
      <c r="B526" s="22" t="s">
        <v>385</v>
      </c>
      <c r="C526" s="22" t="s">
        <v>325</v>
      </c>
      <c r="D526" s="22" t="s">
        <v>931</v>
      </c>
      <c r="E526" s="22"/>
      <c r="F526" s="22" t="s">
        <v>2872</v>
      </c>
      <c r="G526" s="22" t="s">
        <v>2873</v>
      </c>
      <c r="H526" s="22" t="s">
        <v>2872</v>
      </c>
      <c r="I526" s="22" t="s">
        <v>2874</v>
      </c>
    </row>
    <row r="527" spans="1:9" ht="12.6" customHeight="1">
      <c r="A527" s="22">
        <v>138</v>
      </c>
      <c r="B527" s="22" t="s">
        <v>119</v>
      </c>
      <c r="C527" s="22" t="s">
        <v>838</v>
      </c>
      <c r="D527" s="22" t="s">
        <v>931</v>
      </c>
      <c r="E527" s="22"/>
      <c r="F527" s="22" t="s">
        <v>2875</v>
      </c>
      <c r="G527" s="22" t="s">
        <v>2876</v>
      </c>
      <c r="H527" s="22" t="s">
        <v>2877</v>
      </c>
      <c r="I527" s="22" t="s">
        <v>2878</v>
      </c>
    </row>
    <row r="528" spans="1:9" ht="12.6" customHeight="1">
      <c r="A528" s="22">
        <v>614</v>
      </c>
      <c r="B528" s="22" t="s">
        <v>445</v>
      </c>
      <c r="C528" s="22" t="s">
        <v>325</v>
      </c>
      <c r="D528" s="22" t="s">
        <v>931</v>
      </c>
      <c r="E528" s="22"/>
      <c r="F528" s="22" t="s">
        <v>2879</v>
      </c>
      <c r="G528" s="22" t="s">
        <v>2880</v>
      </c>
      <c r="H528" s="22" t="s">
        <v>2881</v>
      </c>
      <c r="I528" s="22" t="s">
        <v>2882</v>
      </c>
    </row>
    <row r="529" spans="1:9">
      <c r="A529" s="22">
        <v>892</v>
      </c>
      <c r="B529" s="22" t="s">
        <v>756</v>
      </c>
      <c r="C529" s="22" t="s">
        <v>838</v>
      </c>
      <c r="D529" s="22" t="s">
        <v>931</v>
      </c>
      <c r="E529" s="22"/>
      <c r="F529" s="22" t="s">
        <v>2883</v>
      </c>
      <c r="G529" s="22" t="s">
        <v>2884</v>
      </c>
      <c r="H529" s="22" t="s">
        <v>2885</v>
      </c>
      <c r="I529" s="22" t="s">
        <v>2886</v>
      </c>
    </row>
    <row r="530" spans="1:9">
      <c r="A530" s="22">
        <v>954</v>
      </c>
      <c r="B530" s="22" t="s">
        <v>757</v>
      </c>
      <c r="C530" s="22" t="s">
        <v>325</v>
      </c>
      <c r="D530" s="22" t="s">
        <v>931</v>
      </c>
      <c r="E530" s="22"/>
      <c r="F530" s="22" t="s">
        <v>2887</v>
      </c>
      <c r="G530" s="22" t="s">
        <v>2888</v>
      </c>
      <c r="H530" s="22" t="s">
        <v>2889</v>
      </c>
      <c r="I530" s="22" t="s">
        <v>2890</v>
      </c>
    </row>
    <row r="531" spans="1:9">
      <c r="A531" s="22">
        <v>151</v>
      </c>
      <c r="B531" s="22" t="s">
        <v>120</v>
      </c>
      <c r="C531" s="22" t="s">
        <v>838</v>
      </c>
      <c r="D531" s="22" t="s">
        <v>931</v>
      </c>
      <c r="E531" s="22"/>
      <c r="F531" s="22" t="s">
        <v>2891</v>
      </c>
      <c r="G531" s="22" t="s">
        <v>2892</v>
      </c>
      <c r="H531" s="22" t="s">
        <v>2893</v>
      </c>
      <c r="I531" s="22" t="s">
        <v>2770</v>
      </c>
    </row>
    <row r="532" spans="1:9">
      <c r="A532" s="22">
        <v>625</v>
      </c>
      <c r="B532" s="22" t="s">
        <v>456</v>
      </c>
      <c r="C532" s="22" t="s">
        <v>325</v>
      </c>
      <c r="D532" s="22" t="s">
        <v>931</v>
      </c>
      <c r="E532" s="22"/>
      <c r="F532" s="22" t="s">
        <v>2894</v>
      </c>
      <c r="G532" s="22" t="s">
        <v>2895</v>
      </c>
      <c r="H532" s="22" t="s">
        <v>2896</v>
      </c>
      <c r="I532" s="22" t="s">
        <v>2774</v>
      </c>
    </row>
    <row r="533" spans="1:9">
      <c r="A533" s="22">
        <v>100043</v>
      </c>
      <c r="B533" s="22" t="s">
        <v>888</v>
      </c>
      <c r="C533" s="22" t="s">
        <v>838</v>
      </c>
      <c r="D533" s="22" t="s">
        <v>931</v>
      </c>
      <c r="E533" s="22"/>
      <c r="F533" s="22" t="s">
        <v>2897</v>
      </c>
      <c r="G533" s="22" t="s">
        <v>2898</v>
      </c>
      <c r="H533" s="22" t="s">
        <v>2899</v>
      </c>
      <c r="I533" s="22" t="s">
        <v>2900</v>
      </c>
    </row>
    <row r="534" spans="1:9">
      <c r="A534" s="22">
        <v>100044</v>
      </c>
      <c r="B534" s="22" t="s">
        <v>889</v>
      </c>
      <c r="C534" s="22" t="s">
        <v>325</v>
      </c>
      <c r="D534" s="22" t="s">
        <v>931</v>
      </c>
      <c r="E534" s="22"/>
      <c r="F534" s="22" t="s">
        <v>2901</v>
      </c>
      <c r="G534" s="22" t="s">
        <v>2902</v>
      </c>
      <c r="H534" s="22" t="s">
        <v>2903</v>
      </c>
      <c r="I534" s="22" t="s">
        <v>2904</v>
      </c>
    </row>
    <row r="535" spans="1:9">
      <c r="A535" s="22">
        <v>405</v>
      </c>
      <c r="B535" s="22" t="s">
        <v>758</v>
      </c>
      <c r="C535" s="22" t="s">
        <v>838</v>
      </c>
      <c r="D535" s="22" t="s">
        <v>931</v>
      </c>
      <c r="E535" s="22"/>
      <c r="F535" s="22" t="s">
        <v>2905</v>
      </c>
      <c r="G535" s="22" t="s">
        <v>2906</v>
      </c>
      <c r="H535" s="22" t="s">
        <v>2907</v>
      </c>
      <c r="I535" s="22" t="s">
        <v>2908</v>
      </c>
    </row>
    <row r="536" spans="1:9">
      <c r="A536" s="22">
        <v>780</v>
      </c>
      <c r="B536" s="22" t="s">
        <v>605</v>
      </c>
      <c r="C536" s="22" t="s">
        <v>325</v>
      </c>
      <c r="D536" s="22" t="s">
        <v>931</v>
      </c>
      <c r="E536" s="22"/>
      <c r="F536" s="22" t="s">
        <v>2909</v>
      </c>
      <c r="G536" s="22" t="s">
        <v>2910</v>
      </c>
      <c r="H536" s="22" t="s">
        <v>2911</v>
      </c>
      <c r="I536" s="22" t="s">
        <v>2912</v>
      </c>
    </row>
    <row r="537" spans="1:9">
      <c r="A537" s="22">
        <v>71</v>
      </c>
      <c r="B537" s="22" t="s">
        <v>121</v>
      </c>
      <c r="C537" s="22" t="s">
        <v>838</v>
      </c>
      <c r="D537" s="22" t="s">
        <v>931</v>
      </c>
      <c r="E537" s="22"/>
      <c r="F537" s="22" t="s">
        <v>2913</v>
      </c>
      <c r="G537" s="22" t="s">
        <v>121</v>
      </c>
      <c r="H537" s="22" t="s">
        <v>2914</v>
      </c>
      <c r="I537" s="22" t="s">
        <v>2915</v>
      </c>
    </row>
    <row r="538" spans="1:9">
      <c r="A538" s="22">
        <v>554</v>
      </c>
      <c r="B538" s="22" t="s">
        <v>386</v>
      </c>
      <c r="C538" s="22" t="s">
        <v>325</v>
      </c>
      <c r="D538" s="22" t="s">
        <v>931</v>
      </c>
      <c r="E538" s="22"/>
      <c r="F538" s="22" t="s">
        <v>2916</v>
      </c>
      <c r="G538" s="22" t="s">
        <v>386</v>
      </c>
      <c r="H538" s="22" t="s">
        <v>2917</v>
      </c>
      <c r="I538" s="22" t="s">
        <v>2918</v>
      </c>
    </row>
    <row r="539" spans="1:9">
      <c r="A539" s="22">
        <v>100108</v>
      </c>
      <c r="B539" s="22" t="s">
        <v>2919</v>
      </c>
      <c r="C539" s="22" t="s">
        <v>838</v>
      </c>
      <c r="D539" s="22" t="s">
        <v>931</v>
      </c>
      <c r="E539" s="22"/>
      <c r="F539" s="22" t="s">
        <v>2919</v>
      </c>
      <c r="G539" s="22" t="s">
        <v>2919</v>
      </c>
      <c r="H539" s="22" t="s">
        <v>2919</v>
      </c>
      <c r="I539" s="22" t="s">
        <v>2919</v>
      </c>
    </row>
    <row r="540" spans="1:9">
      <c r="A540" s="22">
        <v>835</v>
      </c>
      <c r="B540" s="22" t="s">
        <v>653</v>
      </c>
      <c r="C540" s="22" t="s">
        <v>30</v>
      </c>
      <c r="D540" s="22" t="s">
        <v>931</v>
      </c>
      <c r="E540" s="22"/>
      <c r="F540" s="22" t="s">
        <v>2920</v>
      </c>
      <c r="G540" s="22" t="s">
        <v>653</v>
      </c>
      <c r="H540" s="22" t="s">
        <v>2921</v>
      </c>
      <c r="I540" s="22" t="s">
        <v>2922</v>
      </c>
    </row>
    <row r="541" spans="1:9">
      <c r="A541" s="22">
        <v>836</v>
      </c>
      <c r="B541" s="22" t="s">
        <v>654</v>
      </c>
      <c r="C541" s="22" t="s">
        <v>325</v>
      </c>
      <c r="D541" s="22" t="s">
        <v>931</v>
      </c>
      <c r="E541" s="22"/>
      <c r="F541" s="22" t="s">
        <v>2923</v>
      </c>
      <c r="G541" s="22" t="s">
        <v>654</v>
      </c>
      <c r="H541" s="22" t="s">
        <v>2924</v>
      </c>
      <c r="I541" s="22" t="s">
        <v>2925</v>
      </c>
    </row>
    <row r="542" spans="1:9">
      <c r="A542" s="22">
        <v>100041</v>
      </c>
      <c r="B542" s="22" t="s">
        <v>890</v>
      </c>
      <c r="C542" s="22" t="s">
        <v>838</v>
      </c>
      <c r="D542" s="22" t="s">
        <v>931</v>
      </c>
      <c r="E542" s="22"/>
      <c r="F542" s="22" t="s">
        <v>2926</v>
      </c>
      <c r="G542" s="22" t="s">
        <v>2927</v>
      </c>
      <c r="H542" s="22" t="s">
        <v>2928</v>
      </c>
      <c r="I542" s="22" t="s">
        <v>2929</v>
      </c>
    </row>
    <row r="543" spans="1:9">
      <c r="A543" s="22">
        <v>100042</v>
      </c>
      <c r="B543" s="22" t="s">
        <v>891</v>
      </c>
      <c r="C543" s="22" t="s">
        <v>325</v>
      </c>
      <c r="D543" s="22" t="s">
        <v>931</v>
      </c>
      <c r="E543" s="22"/>
      <c r="F543" s="22" t="s">
        <v>2930</v>
      </c>
      <c r="G543" s="22" t="s">
        <v>2931</v>
      </c>
      <c r="H543" s="22" t="s">
        <v>2932</v>
      </c>
      <c r="I543" s="22" t="s">
        <v>2933</v>
      </c>
    </row>
    <row r="544" spans="1:9">
      <c r="A544" s="22">
        <v>72</v>
      </c>
      <c r="B544" s="22" t="s">
        <v>231</v>
      </c>
      <c r="C544" s="22" t="s">
        <v>838</v>
      </c>
      <c r="D544" s="22" t="s">
        <v>931</v>
      </c>
      <c r="E544" s="22"/>
      <c r="F544" s="22" t="s">
        <v>231</v>
      </c>
      <c r="G544" s="22" t="s">
        <v>2934</v>
      </c>
      <c r="H544" s="22" t="s">
        <v>2935</v>
      </c>
      <c r="I544" s="22" t="s">
        <v>183</v>
      </c>
    </row>
    <row r="545" spans="1:9">
      <c r="A545" s="22">
        <v>555</v>
      </c>
      <c r="B545" s="22" t="s">
        <v>387</v>
      </c>
      <c r="C545" s="22" t="s">
        <v>325</v>
      </c>
      <c r="D545" s="22" t="s">
        <v>931</v>
      </c>
      <c r="E545" s="22"/>
      <c r="F545" s="22" t="s">
        <v>387</v>
      </c>
      <c r="G545" s="22" t="s">
        <v>2936</v>
      </c>
      <c r="H545" s="22" t="s">
        <v>2937</v>
      </c>
      <c r="I545" s="22" t="s">
        <v>452</v>
      </c>
    </row>
    <row r="546" spans="1:9">
      <c r="A546" s="22">
        <v>990</v>
      </c>
      <c r="B546" s="22" t="s">
        <v>759</v>
      </c>
      <c r="C546" s="22" t="s">
        <v>838</v>
      </c>
      <c r="D546" s="22" t="s">
        <v>931</v>
      </c>
      <c r="E546" s="22"/>
      <c r="F546" s="22" t="s">
        <v>2938</v>
      </c>
      <c r="G546" s="22" t="s">
        <v>2939</v>
      </c>
      <c r="H546" s="22" t="s">
        <v>2940</v>
      </c>
      <c r="I546" s="22" t="s">
        <v>2941</v>
      </c>
    </row>
    <row r="547" spans="1:9">
      <c r="A547" s="22">
        <v>988</v>
      </c>
      <c r="B547" s="22" t="s">
        <v>760</v>
      </c>
      <c r="C547" s="22" t="s">
        <v>325</v>
      </c>
      <c r="D547" s="22" t="s">
        <v>931</v>
      </c>
      <c r="E547" s="22"/>
      <c r="F547" s="22" t="s">
        <v>2942</v>
      </c>
      <c r="G547" s="22" t="s">
        <v>2943</v>
      </c>
      <c r="H547" s="22" t="s">
        <v>2944</v>
      </c>
      <c r="I547" s="22" t="s">
        <v>2945</v>
      </c>
    </row>
    <row r="548" spans="1:9">
      <c r="A548" s="22">
        <v>893</v>
      </c>
      <c r="B548" s="22" t="s">
        <v>761</v>
      </c>
      <c r="C548" s="22" t="s">
        <v>838</v>
      </c>
      <c r="D548" s="22" t="s">
        <v>931</v>
      </c>
      <c r="E548" s="22"/>
      <c r="F548" s="22" t="s">
        <v>2946</v>
      </c>
      <c r="G548" s="22" t="s">
        <v>2947</v>
      </c>
      <c r="H548" s="22" t="s">
        <v>2948</v>
      </c>
      <c r="I548" s="22" t="s">
        <v>2949</v>
      </c>
    </row>
    <row r="549" spans="1:9">
      <c r="A549" s="22">
        <v>955</v>
      </c>
      <c r="B549" s="22" t="s">
        <v>762</v>
      </c>
      <c r="C549" s="22" t="s">
        <v>325</v>
      </c>
      <c r="D549" s="22" t="s">
        <v>931</v>
      </c>
      <c r="E549" s="22"/>
      <c r="F549" s="22" t="s">
        <v>2950</v>
      </c>
      <c r="G549" s="22" t="s">
        <v>2951</v>
      </c>
      <c r="H549" s="22" t="s">
        <v>2952</v>
      </c>
      <c r="I549" s="22" t="s">
        <v>2953</v>
      </c>
    </row>
    <row r="550" spans="1:9">
      <c r="A550" s="22">
        <v>921</v>
      </c>
      <c r="B550" s="22" t="s">
        <v>763</v>
      </c>
      <c r="C550" s="22" t="s">
        <v>838</v>
      </c>
      <c r="D550" s="22" t="s">
        <v>931</v>
      </c>
      <c r="E550" s="22"/>
      <c r="F550" s="22" t="s">
        <v>2954</v>
      </c>
      <c r="G550" s="22" t="s">
        <v>2955</v>
      </c>
      <c r="H550" s="22" t="s">
        <v>2956</v>
      </c>
      <c r="I550" s="22" t="s">
        <v>2957</v>
      </c>
    </row>
    <row r="551" spans="1:9">
      <c r="A551" s="22">
        <v>983</v>
      </c>
      <c r="B551" s="22" t="s">
        <v>764</v>
      </c>
      <c r="C551" s="22" t="s">
        <v>325</v>
      </c>
      <c r="D551" s="22" t="s">
        <v>931</v>
      </c>
      <c r="E551" s="22"/>
      <c r="F551" s="22" t="s">
        <v>2958</v>
      </c>
      <c r="G551" s="22" t="s">
        <v>2959</v>
      </c>
      <c r="H551" s="22" t="s">
        <v>2960</v>
      </c>
      <c r="I551" s="22" t="s">
        <v>2961</v>
      </c>
    </row>
    <row r="552" spans="1:9">
      <c r="A552" s="22">
        <v>73</v>
      </c>
      <c r="B552" s="22" t="s">
        <v>122</v>
      </c>
      <c r="C552" s="22" t="s">
        <v>838</v>
      </c>
      <c r="D552" s="22" t="s">
        <v>931</v>
      </c>
      <c r="E552" s="22"/>
      <c r="F552" s="22" t="s">
        <v>2962</v>
      </c>
      <c r="G552" s="22" t="s">
        <v>2963</v>
      </c>
      <c r="H552" s="22" t="s">
        <v>2964</v>
      </c>
      <c r="I552" s="22" t="s">
        <v>2965</v>
      </c>
    </row>
    <row r="553" spans="1:9">
      <c r="A553" s="22">
        <v>556</v>
      </c>
      <c r="B553" s="22" t="s">
        <v>388</v>
      </c>
      <c r="C553" s="22" t="s">
        <v>325</v>
      </c>
      <c r="D553" s="22" t="s">
        <v>931</v>
      </c>
      <c r="E553" s="22"/>
      <c r="F553" s="22" t="s">
        <v>2966</v>
      </c>
      <c r="G553" s="22" t="s">
        <v>2967</v>
      </c>
      <c r="H553" s="22" t="s">
        <v>2968</v>
      </c>
      <c r="I553" s="22" t="s">
        <v>2969</v>
      </c>
    </row>
    <row r="554" spans="1:9">
      <c r="A554" s="22">
        <v>316</v>
      </c>
      <c r="B554" s="22" t="s">
        <v>123</v>
      </c>
      <c r="C554" s="22" t="s">
        <v>838</v>
      </c>
      <c r="D554" s="22" t="s">
        <v>931</v>
      </c>
      <c r="E554" s="22"/>
      <c r="F554" s="22" t="s">
        <v>2970</v>
      </c>
      <c r="G554" s="22" t="s">
        <v>2971</v>
      </c>
      <c r="H554" s="22" t="s">
        <v>2972</v>
      </c>
      <c r="I554" s="22" t="s">
        <v>2973</v>
      </c>
    </row>
    <row r="555" spans="1:9">
      <c r="A555" s="22">
        <v>750</v>
      </c>
      <c r="B555" s="22" t="s">
        <v>578</v>
      </c>
      <c r="C555" s="22" t="s">
        <v>325</v>
      </c>
      <c r="D555" s="22" t="s">
        <v>931</v>
      </c>
      <c r="E555" s="22"/>
      <c r="F555" s="22" t="s">
        <v>2974</v>
      </c>
      <c r="G555" s="22" t="s">
        <v>2975</v>
      </c>
      <c r="H555" s="22" t="s">
        <v>2976</v>
      </c>
      <c r="I555" s="22" t="s">
        <v>2977</v>
      </c>
    </row>
    <row r="556" spans="1:9">
      <c r="A556" s="22">
        <v>989</v>
      </c>
      <c r="B556" s="22" t="s">
        <v>765</v>
      </c>
      <c r="C556" s="22" t="s">
        <v>838</v>
      </c>
      <c r="D556" s="22" t="s">
        <v>931</v>
      </c>
      <c r="E556" s="22"/>
      <c r="F556" s="22" t="s">
        <v>2978</v>
      </c>
      <c r="G556" s="22" t="s">
        <v>2979</v>
      </c>
      <c r="H556" s="22" t="s">
        <v>2980</v>
      </c>
      <c r="I556" s="22" t="s">
        <v>2981</v>
      </c>
    </row>
    <row r="557" spans="1:9">
      <c r="A557" s="22">
        <v>987</v>
      </c>
      <c r="B557" s="22" t="s">
        <v>766</v>
      </c>
      <c r="C557" s="22" t="s">
        <v>325</v>
      </c>
      <c r="D557" s="22" t="s">
        <v>931</v>
      </c>
      <c r="E557" s="22"/>
      <c r="F557" s="22" t="s">
        <v>2982</v>
      </c>
      <c r="G557" s="22" t="s">
        <v>2983</v>
      </c>
      <c r="H557" s="22" t="s">
        <v>2984</v>
      </c>
      <c r="I557" s="22" t="s">
        <v>2985</v>
      </c>
    </row>
    <row r="558" spans="1:9">
      <c r="A558" s="22">
        <v>74</v>
      </c>
      <c r="B558" s="22" t="s">
        <v>124</v>
      </c>
      <c r="C558" s="22" t="s">
        <v>838</v>
      </c>
      <c r="D558" s="22" t="s">
        <v>931</v>
      </c>
      <c r="E558" s="22"/>
      <c r="F558" s="22" t="s">
        <v>2986</v>
      </c>
      <c r="G558" s="22" t="s">
        <v>2987</v>
      </c>
      <c r="H558" s="22" t="s">
        <v>2988</v>
      </c>
      <c r="I558" s="22" t="s">
        <v>2989</v>
      </c>
    </row>
    <row r="559" spans="1:9">
      <c r="A559" s="22">
        <v>557</v>
      </c>
      <c r="B559" s="22" t="s">
        <v>389</v>
      </c>
      <c r="C559" s="22" t="s">
        <v>325</v>
      </c>
      <c r="D559" s="22" t="s">
        <v>931</v>
      </c>
      <c r="E559" s="22"/>
      <c r="F559" s="22" t="s">
        <v>2990</v>
      </c>
      <c r="G559" s="22" t="s">
        <v>2991</v>
      </c>
      <c r="H559" s="22" t="s">
        <v>2992</v>
      </c>
      <c r="I559" s="22" t="s">
        <v>2993</v>
      </c>
    </row>
    <row r="560" spans="1:9">
      <c r="A560" s="22">
        <v>75</v>
      </c>
      <c r="B560" s="22" t="s">
        <v>125</v>
      </c>
      <c r="C560" s="22" t="s">
        <v>838</v>
      </c>
      <c r="D560" s="22" t="s">
        <v>931</v>
      </c>
      <c r="E560" s="22"/>
      <c r="F560" s="22" t="s">
        <v>2994</v>
      </c>
      <c r="G560" s="22" t="s">
        <v>2995</v>
      </c>
      <c r="H560" s="22" t="s">
        <v>2996</v>
      </c>
      <c r="I560" s="22" t="s">
        <v>2997</v>
      </c>
    </row>
    <row r="561" spans="1:10">
      <c r="A561" s="22">
        <v>558</v>
      </c>
      <c r="B561" s="22" t="s">
        <v>390</v>
      </c>
      <c r="C561" s="22" t="s">
        <v>325</v>
      </c>
      <c r="D561" s="22" t="s">
        <v>931</v>
      </c>
      <c r="E561" s="22"/>
      <c r="F561" s="22" t="s">
        <v>2998</v>
      </c>
      <c r="G561" s="22" t="s">
        <v>2999</v>
      </c>
      <c r="H561" s="22" t="s">
        <v>3000</v>
      </c>
      <c r="I561" s="22" t="s">
        <v>3001</v>
      </c>
    </row>
    <row r="562" spans="1:10">
      <c r="A562" s="22">
        <v>324</v>
      </c>
      <c r="B562" s="22" t="s">
        <v>126</v>
      </c>
      <c r="C562" s="22" t="s">
        <v>30</v>
      </c>
      <c r="D562" s="22" t="s">
        <v>931</v>
      </c>
      <c r="E562" s="22"/>
      <c r="F562" s="22" t="s">
        <v>3002</v>
      </c>
      <c r="G562" s="22" t="s">
        <v>3003</v>
      </c>
      <c r="H562" s="22" t="s">
        <v>3004</v>
      </c>
      <c r="I562" s="22" t="s">
        <v>3005</v>
      </c>
    </row>
    <row r="563" spans="1:10">
      <c r="A563" s="22">
        <v>757</v>
      </c>
      <c r="B563" s="22" t="s">
        <v>585</v>
      </c>
      <c r="C563" s="22" t="s">
        <v>325</v>
      </c>
      <c r="D563" s="22" t="s">
        <v>931</v>
      </c>
      <c r="E563" s="22"/>
      <c r="F563" s="22" t="s">
        <v>3006</v>
      </c>
      <c r="G563" s="22" t="s">
        <v>3007</v>
      </c>
      <c r="H563" s="22" t="s">
        <v>3008</v>
      </c>
      <c r="I563" s="22" t="s">
        <v>3009</v>
      </c>
    </row>
    <row r="564" spans="1:10">
      <c r="A564" s="22">
        <v>100084</v>
      </c>
      <c r="B564" s="22" t="s">
        <v>3010</v>
      </c>
      <c r="C564" s="22" t="s">
        <v>838</v>
      </c>
      <c r="D564" s="22" t="s">
        <v>931</v>
      </c>
      <c r="E564" s="22"/>
      <c r="F564" s="22" t="s">
        <v>3011</v>
      </c>
      <c r="G564" s="22" t="s">
        <v>3012</v>
      </c>
      <c r="H564" s="22" t="s">
        <v>3013</v>
      </c>
      <c r="I564" s="22" t="s">
        <v>3014</v>
      </c>
    </row>
    <row r="565" spans="1:10" s="48" customFormat="1">
      <c r="A565" s="46">
        <v>100085</v>
      </c>
      <c r="B565" s="46" t="s">
        <v>3015</v>
      </c>
      <c r="C565" s="46" t="s">
        <v>325</v>
      </c>
      <c r="D565" s="46" t="s">
        <v>931</v>
      </c>
      <c r="E565" s="46"/>
      <c r="F565" s="46" t="s">
        <v>3016</v>
      </c>
      <c r="G565" s="46" t="s">
        <v>3017</v>
      </c>
      <c r="H565" s="46" t="s">
        <v>3018</v>
      </c>
      <c r="I565" s="46" t="s">
        <v>3019</v>
      </c>
      <c r="J565" s="47"/>
    </row>
    <row r="566" spans="1:10">
      <c r="A566" s="22">
        <v>100142</v>
      </c>
      <c r="B566" s="22" t="s">
        <v>3020</v>
      </c>
      <c r="C566" s="22" t="s">
        <v>838</v>
      </c>
      <c r="D566" s="22" t="s">
        <v>931</v>
      </c>
      <c r="F566" s="22" t="s">
        <v>3021</v>
      </c>
      <c r="G566" s="22" t="s">
        <v>3022</v>
      </c>
      <c r="H566" s="22" t="s">
        <v>3023</v>
      </c>
      <c r="I566" s="22" t="s">
        <v>3024</v>
      </c>
    </row>
    <row r="567" spans="1:10">
      <c r="A567">
        <v>100143</v>
      </c>
      <c r="B567" s="22" t="s">
        <v>3025</v>
      </c>
      <c r="C567" s="22" t="s">
        <v>325</v>
      </c>
      <c r="D567" s="22" t="s">
        <v>931</v>
      </c>
      <c r="F567" s="22" t="s">
        <v>3026</v>
      </c>
      <c r="G567" s="22" t="s">
        <v>3027</v>
      </c>
      <c r="H567" s="22" t="s">
        <v>3028</v>
      </c>
      <c r="I567" s="22" t="s">
        <v>3029</v>
      </c>
    </row>
    <row r="568" spans="1:10">
      <c r="A568" s="22">
        <v>329</v>
      </c>
      <c r="B568" s="22" t="s">
        <v>304</v>
      </c>
      <c r="C568" s="22" t="s">
        <v>838</v>
      </c>
      <c r="D568" s="22" t="s">
        <v>931</v>
      </c>
      <c r="E568" s="22"/>
      <c r="F568" s="22" t="s">
        <v>3030</v>
      </c>
      <c r="G568" s="22" t="s">
        <v>3031</v>
      </c>
      <c r="H568" s="22" t="s">
        <v>3032</v>
      </c>
      <c r="I568" s="22" t="s">
        <v>3033</v>
      </c>
    </row>
    <row r="569" spans="1:10">
      <c r="A569" s="22">
        <v>761</v>
      </c>
      <c r="B569" s="22" t="s">
        <v>589</v>
      </c>
      <c r="C569" s="22" t="s">
        <v>325</v>
      </c>
      <c r="D569" s="22" t="s">
        <v>931</v>
      </c>
      <c r="E569" s="22"/>
      <c r="F569" s="22" t="s">
        <v>3034</v>
      </c>
      <c r="G569" s="22" t="s">
        <v>3035</v>
      </c>
      <c r="H569" s="22" t="s">
        <v>3036</v>
      </c>
      <c r="I569" s="22" t="s">
        <v>3037</v>
      </c>
    </row>
    <row r="570" spans="1:10">
      <c r="A570" s="22">
        <v>441</v>
      </c>
      <c r="B570" s="22" t="s">
        <v>127</v>
      </c>
      <c r="C570" s="22" t="s">
        <v>838</v>
      </c>
      <c r="D570" s="22" t="s">
        <v>931</v>
      </c>
      <c r="E570" s="22"/>
      <c r="F570" s="22" t="s">
        <v>127</v>
      </c>
      <c r="G570" s="22" t="s">
        <v>127</v>
      </c>
      <c r="H570" s="22" t="s">
        <v>127</v>
      </c>
      <c r="I570" s="22" t="s">
        <v>3038</v>
      </c>
    </row>
    <row r="571" spans="1:10">
      <c r="A571" s="22">
        <v>803</v>
      </c>
      <c r="B571" s="22" t="s">
        <v>625</v>
      </c>
      <c r="C571" s="22" t="s">
        <v>325</v>
      </c>
      <c r="D571" s="22" t="s">
        <v>931</v>
      </c>
      <c r="E571" s="22"/>
      <c r="F571" s="22" t="s">
        <v>625</v>
      </c>
      <c r="G571" s="22" t="s">
        <v>625</v>
      </c>
      <c r="H571" s="22" t="s">
        <v>625</v>
      </c>
      <c r="I571" s="22" t="s">
        <v>3039</v>
      </c>
    </row>
    <row r="572" spans="1:10">
      <c r="A572" s="22">
        <v>76</v>
      </c>
      <c r="B572" s="22" t="s">
        <v>128</v>
      </c>
      <c r="C572" s="22" t="s">
        <v>838</v>
      </c>
      <c r="D572" s="22" t="s">
        <v>931</v>
      </c>
      <c r="E572" s="22"/>
      <c r="F572" s="22" t="s">
        <v>3040</v>
      </c>
      <c r="G572" s="22" t="s">
        <v>128</v>
      </c>
      <c r="H572" s="22" t="s">
        <v>3041</v>
      </c>
      <c r="I572" s="22" t="s">
        <v>3042</v>
      </c>
    </row>
    <row r="573" spans="1:10">
      <c r="A573" s="22">
        <v>559</v>
      </c>
      <c r="B573" s="22" t="s">
        <v>391</v>
      </c>
      <c r="C573" s="22" t="s">
        <v>325</v>
      </c>
      <c r="D573" s="22" t="s">
        <v>931</v>
      </c>
      <c r="E573" s="22"/>
      <c r="F573" s="22" t="s">
        <v>3043</v>
      </c>
      <c r="G573" s="22" t="s">
        <v>391</v>
      </c>
      <c r="H573" s="22" t="s">
        <v>3044</v>
      </c>
      <c r="I573" s="22" t="s">
        <v>3045</v>
      </c>
    </row>
    <row r="574" spans="1:10">
      <c r="A574" s="22">
        <v>844</v>
      </c>
      <c r="B574" s="22" t="s">
        <v>767</v>
      </c>
      <c r="C574" s="22" t="s">
        <v>838</v>
      </c>
      <c r="D574" s="22" t="s">
        <v>931</v>
      </c>
      <c r="E574" s="22"/>
      <c r="F574" s="22" t="s">
        <v>3046</v>
      </c>
      <c r="G574" s="22" t="s">
        <v>3047</v>
      </c>
      <c r="H574" s="22" t="s">
        <v>3048</v>
      </c>
      <c r="I574" s="22" t="s">
        <v>3049</v>
      </c>
    </row>
    <row r="575" spans="1:10">
      <c r="A575" s="22">
        <v>850</v>
      </c>
      <c r="B575" s="22" t="s">
        <v>768</v>
      </c>
      <c r="C575" s="22" t="s">
        <v>325</v>
      </c>
      <c r="D575" s="22" t="s">
        <v>931</v>
      </c>
      <c r="E575" s="22"/>
      <c r="F575" s="22" t="s">
        <v>3050</v>
      </c>
      <c r="G575" s="22" t="s">
        <v>3051</v>
      </c>
      <c r="H575" s="22" t="s">
        <v>3052</v>
      </c>
      <c r="I575" s="22" t="s">
        <v>3053</v>
      </c>
    </row>
    <row r="576" spans="1:10">
      <c r="A576" s="22">
        <v>894</v>
      </c>
      <c r="B576" s="22" t="s">
        <v>769</v>
      </c>
      <c r="C576" s="22" t="s">
        <v>838</v>
      </c>
      <c r="D576" s="22" t="s">
        <v>931</v>
      </c>
      <c r="E576" s="22"/>
      <c r="F576" s="22" t="s">
        <v>3054</v>
      </c>
      <c r="G576" s="22" t="s">
        <v>3055</v>
      </c>
      <c r="H576" s="22" t="s">
        <v>3056</v>
      </c>
      <c r="I576" s="22" t="s">
        <v>3057</v>
      </c>
    </row>
    <row r="577" spans="1:10">
      <c r="A577" s="22">
        <v>956</v>
      </c>
      <c r="B577" s="22" t="s">
        <v>770</v>
      </c>
      <c r="C577" s="22" t="s">
        <v>325</v>
      </c>
      <c r="D577" s="22" t="s">
        <v>931</v>
      </c>
      <c r="E577" s="22"/>
      <c r="F577" s="22" t="s">
        <v>3058</v>
      </c>
      <c r="G577" s="22" t="s">
        <v>3059</v>
      </c>
      <c r="H577" s="22" t="s">
        <v>3060</v>
      </c>
      <c r="I577" s="22" t="s">
        <v>3061</v>
      </c>
    </row>
    <row r="578" spans="1:10">
      <c r="A578" s="22">
        <v>957</v>
      </c>
      <c r="B578" s="22" t="s">
        <v>771</v>
      </c>
      <c r="C578" s="22" t="s">
        <v>325</v>
      </c>
      <c r="D578" s="22" t="s">
        <v>931</v>
      </c>
      <c r="E578" s="22"/>
      <c r="F578" s="22" t="s">
        <v>3062</v>
      </c>
      <c r="G578" s="22" t="s">
        <v>3063</v>
      </c>
      <c r="H578" s="22" t="s">
        <v>3064</v>
      </c>
      <c r="I578" s="22" t="s">
        <v>3065</v>
      </c>
    </row>
    <row r="579" spans="1:10" s="48" customFormat="1">
      <c r="A579" s="46">
        <v>895</v>
      </c>
      <c r="B579" s="46" t="s">
        <v>772</v>
      </c>
      <c r="C579" s="46" t="s">
        <v>838</v>
      </c>
      <c r="D579" s="46" t="s">
        <v>931</v>
      </c>
      <c r="E579" s="46"/>
      <c r="F579" s="46" t="s">
        <v>3066</v>
      </c>
      <c r="G579" s="46" t="s">
        <v>3067</v>
      </c>
      <c r="H579" s="46" t="s">
        <v>3068</v>
      </c>
      <c r="I579" s="46" t="s">
        <v>3069</v>
      </c>
      <c r="J579" s="47"/>
    </row>
    <row r="580" spans="1:10">
      <c r="A580" s="22">
        <v>156</v>
      </c>
      <c r="B580" s="22" t="s">
        <v>129</v>
      </c>
      <c r="C580" s="22" t="s">
        <v>30</v>
      </c>
      <c r="D580" s="22" t="s">
        <v>931</v>
      </c>
      <c r="E580" s="22"/>
      <c r="F580" s="22" t="s">
        <v>3070</v>
      </c>
      <c r="G580" s="22" t="s">
        <v>3071</v>
      </c>
      <c r="H580" s="22" t="s">
        <v>3072</v>
      </c>
      <c r="I580" s="22" t="s">
        <v>3073</v>
      </c>
    </row>
    <row r="581" spans="1:10">
      <c r="A581" s="22">
        <v>627</v>
      </c>
      <c r="B581" s="22" t="s">
        <v>458</v>
      </c>
      <c r="C581" s="22" t="s">
        <v>325</v>
      </c>
      <c r="D581" s="22" t="s">
        <v>931</v>
      </c>
      <c r="E581" s="22"/>
      <c r="F581" s="22" t="s">
        <v>3074</v>
      </c>
      <c r="G581" s="22" t="s">
        <v>3075</v>
      </c>
      <c r="H581" s="22" t="s">
        <v>3076</v>
      </c>
      <c r="I581" s="22" t="s">
        <v>3077</v>
      </c>
    </row>
    <row r="582" spans="1:10">
      <c r="A582" s="22">
        <v>476</v>
      </c>
      <c r="B582" s="22" t="s">
        <v>213</v>
      </c>
      <c r="C582" s="22" t="s">
        <v>838</v>
      </c>
      <c r="D582" s="22" t="s">
        <v>931</v>
      </c>
      <c r="E582" s="22"/>
      <c r="F582" s="22" t="s">
        <v>3078</v>
      </c>
      <c r="G582" s="22" t="s">
        <v>3079</v>
      </c>
      <c r="H582" s="22" t="s">
        <v>213</v>
      </c>
      <c r="I582" s="22" t="s">
        <v>213</v>
      </c>
    </row>
    <row r="583" spans="1:10">
      <c r="A583" s="22">
        <v>823</v>
      </c>
      <c r="B583" s="22" t="s">
        <v>644</v>
      </c>
      <c r="C583" s="22" t="s">
        <v>325</v>
      </c>
      <c r="D583" s="22" t="s">
        <v>931</v>
      </c>
      <c r="E583" s="22"/>
      <c r="F583" s="22" t="s">
        <v>3080</v>
      </c>
      <c r="G583" s="22" t="s">
        <v>3081</v>
      </c>
      <c r="H583" s="22" t="s">
        <v>644</v>
      </c>
      <c r="I583" s="22" t="s">
        <v>644</v>
      </c>
    </row>
    <row r="584" spans="1:10">
      <c r="A584" s="22">
        <v>177</v>
      </c>
      <c r="B584" s="22" t="s">
        <v>254</v>
      </c>
      <c r="C584" s="22" t="s">
        <v>838</v>
      </c>
      <c r="D584" s="22" t="s">
        <v>931</v>
      </c>
      <c r="E584" s="22"/>
      <c r="F584" s="22" t="s">
        <v>3082</v>
      </c>
      <c r="G584" s="22" t="s">
        <v>3083</v>
      </c>
      <c r="H584" s="22" t="s">
        <v>3084</v>
      </c>
      <c r="I584" s="22" t="s">
        <v>3085</v>
      </c>
    </row>
    <row r="585" spans="1:10">
      <c r="A585" s="22">
        <v>641</v>
      </c>
      <c r="B585" s="22" t="s">
        <v>471</v>
      </c>
      <c r="C585" s="22" t="s">
        <v>325</v>
      </c>
      <c r="D585" s="22" t="s">
        <v>931</v>
      </c>
      <c r="E585" s="22"/>
      <c r="F585" s="22" t="s">
        <v>3086</v>
      </c>
      <c r="G585" s="22" t="s">
        <v>3087</v>
      </c>
      <c r="H585" s="22" t="s">
        <v>3088</v>
      </c>
      <c r="I585" s="22" t="s">
        <v>3089</v>
      </c>
    </row>
    <row r="586" spans="1:10">
      <c r="A586" s="22">
        <v>78</v>
      </c>
      <c r="B586" s="22" t="s">
        <v>130</v>
      </c>
      <c r="C586" s="22" t="s">
        <v>838</v>
      </c>
      <c r="D586" s="22" t="s">
        <v>931</v>
      </c>
      <c r="E586" s="22"/>
      <c r="F586" s="22" t="s">
        <v>130</v>
      </c>
      <c r="G586" s="22" t="s">
        <v>3090</v>
      </c>
      <c r="H586" s="22" t="s">
        <v>3091</v>
      </c>
      <c r="I586" s="22" t="s">
        <v>3092</v>
      </c>
    </row>
    <row r="587" spans="1:10">
      <c r="A587" s="22">
        <v>560</v>
      </c>
      <c r="B587" s="22" t="s">
        <v>392</v>
      </c>
      <c r="C587" s="22" t="s">
        <v>325</v>
      </c>
      <c r="D587" s="22" t="s">
        <v>931</v>
      </c>
      <c r="E587" s="22"/>
      <c r="F587" s="22" t="s">
        <v>392</v>
      </c>
      <c r="G587" s="22" t="s">
        <v>3093</v>
      </c>
      <c r="H587" s="22" t="s">
        <v>3094</v>
      </c>
      <c r="I587" s="22" t="s">
        <v>3095</v>
      </c>
    </row>
    <row r="588" spans="1:10">
      <c r="A588" s="22">
        <v>905</v>
      </c>
      <c r="B588" s="22" t="s">
        <v>773</v>
      </c>
      <c r="C588" s="22" t="s">
        <v>838</v>
      </c>
      <c r="D588" s="22" t="s">
        <v>931</v>
      </c>
      <c r="E588" s="22"/>
      <c r="F588" s="22" t="s">
        <v>3096</v>
      </c>
      <c r="G588" s="22" t="s">
        <v>3097</v>
      </c>
      <c r="H588" s="22" t="s">
        <v>3098</v>
      </c>
      <c r="I588" s="22" t="s">
        <v>3099</v>
      </c>
    </row>
    <row r="589" spans="1:10">
      <c r="A589" s="22">
        <v>967</v>
      </c>
      <c r="B589" s="22" t="s">
        <v>774</v>
      </c>
      <c r="C589" s="22" t="s">
        <v>325</v>
      </c>
      <c r="D589" s="22" t="s">
        <v>931</v>
      </c>
      <c r="E589" s="22"/>
      <c r="F589" s="22" t="s">
        <v>3100</v>
      </c>
      <c r="G589" s="22" t="s">
        <v>3101</v>
      </c>
      <c r="H589" s="22" t="s">
        <v>3102</v>
      </c>
      <c r="I589" s="22" t="s">
        <v>3103</v>
      </c>
    </row>
    <row r="590" spans="1:10">
      <c r="A590" s="22">
        <v>79</v>
      </c>
      <c r="B590" s="22" t="s">
        <v>131</v>
      </c>
      <c r="C590" s="22" t="s">
        <v>838</v>
      </c>
      <c r="D590" s="22" t="s">
        <v>931</v>
      </c>
      <c r="E590" s="22"/>
      <c r="F590" s="22" t="s">
        <v>3104</v>
      </c>
      <c r="G590" s="22" t="s">
        <v>131</v>
      </c>
      <c r="H590" s="22" t="s">
        <v>3105</v>
      </c>
      <c r="I590" s="22" t="s">
        <v>3106</v>
      </c>
    </row>
    <row r="591" spans="1:10">
      <c r="A591" s="22">
        <v>561</v>
      </c>
      <c r="B591" s="22" t="s">
        <v>393</v>
      </c>
      <c r="C591" s="22" t="s">
        <v>325</v>
      </c>
      <c r="D591" s="22" t="s">
        <v>931</v>
      </c>
      <c r="E591" s="22"/>
      <c r="F591" s="22" t="s">
        <v>3107</v>
      </c>
      <c r="G591" s="22" t="s">
        <v>393</v>
      </c>
      <c r="H591" s="22" t="s">
        <v>3108</v>
      </c>
      <c r="I591" s="22" t="s">
        <v>3109</v>
      </c>
    </row>
    <row r="592" spans="1:10">
      <c r="A592" s="22">
        <v>80</v>
      </c>
      <c r="B592" s="22" t="s">
        <v>132</v>
      </c>
      <c r="C592" s="22" t="s">
        <v>838</v>
      </c>
      <c r="D592" s="22" t="s">
        <v>931</v>
      </c>
      <c r="E592" s="22"/>
      <c r="F592" s="22" t="s">
        <v>3110</v>
      </c>
      <c r="G592" s="22" t="s">
        <v>3111</v>
      </c>
      <c r="H592" s="22" t="s">
        <v>3112</v>
      </c>
      <c r="I592" s="22" t="s">
        <v>3113</v>
      </c>
    </row>
    <row r="593" spans="1:10">
      <c r="A593" s="22">
        <v>562</v>
      </c>
      <c r="B593" s="22" t="s">
        <v>394</v>
      </c>
      <c r="C593" s="22" t="s">
        <v>325</v>
      </c>
      <c r="D593" s="22" t="s">
        <v>931</v>
      </c>
      <c r="E593" s="22"/>
      <c r="F593" s="22" t="s">
        <v>3114</v>
      </c>
      <c r="G593" s="22" t="s">
        <v>3115</v>
      </c>
      <c r="H593" s="22" t="s">
        <v>3116</v>
      </c>
      <c r="I593" s="22" t="s">
        <v>3117</v>
      </c>
    </row>
    <row r="594" spans="1:10">
      <c r="A594" s="22">
        <v>99517</v>
      </c>
      <c r="B594" s="22" t="s">
        <v>892</v>
      </c>
      <c r="C594" s="22" t="s">
        <v>838</v>
      </c>
      <c r="D594" s="22" t="s">
        <v>931</v>
      </c>
      <c r="E594" s="22"/>
      <c r="F594" s="22" t="s">
        <v>3118</v>
      </c>
      <c r="G594" s="22" t="s">
        <v>3119</v>
      </c>
      <c r="H594" s="22" t="s">
        <v>3120</v>
      </c>
      <c r="I594" s="22" t="s">
        <v>3121</v>
      </c>
    </row>
    <row r="595" spans="1:10">
      <c r="A595" s="22">
        <v>99518</v>
      </c>
      <c r="B595" s="22" t="s">
        <v>893</v>
      </c>
      <c r="C595" s="22" t="s">
        <v>325</v>
      </c>
      <c r="D595" s="22" t="s">
        <v>931</v>
      </c>
      <c r="E595" s="22"/>
      <c r="F595" s="22" t="s">
        <v>3122</v>
      </c>
      <c r="G595" s="22" t="s">
        <v>3123</v>
      </c>
      <c r="H595" s="22" t="s">
        <v>3124</v>
      </c>
      <c r="I595" s="22" t="s">
        <v>3125</v>
      </c>
    </row>
    <row r="596" spans="1:10">
      <c r="A596" s="22">
        <v>81</v>
      </c>
      <c r="B596" s="22" t="s">
        <v>133</v>
      </c>
      <c r="C596" s="22" t="s">
        <v>838</v>
      </c>
      <c r="D596" s="22" t="s">
        <v>931</v>
      </c>
      <c r="E596" s="22"/>
      <c r="F596" s="22" t="s">
        <v>3126</v>
      </c>
      <c r="G596" s="22" t="s">
        <v>133</v>
      </c>
      <c r="H596" s="22" t="s">
        <v>3127</v>
      </c>
      <c r="I596" s="22" t="s">
        <v>3128</v>
      </c>
    </row>
    <row r="597" spans="1:10">
      <c r="A597" s="22">
        <v>563</v>
      </c>
      <c r="B597" s="22" t="s">
        <v>395</v>
      </c>
      <c r="C597" s="22" t="s">
        <v>325</v>
      </c>
      <c r="D597" s="22" t="s">
        <v>931</v>
      </c>
      <c r="E597" s="22"/>
      <c r="F597" s="22" t="s">
        <v>3129</v>
      </c>
      <c r="G597" s="22" t="s">
        <v>395</v>
      </c>
      <c r="H597" s="22" t="s">
        <v>3130</v>
      </c>
      <c r="I597" s="22" t="s">
        <v>3131</v>
      </c>
    </row>
    <row r="598" spans="1:10">
      <c r="A598" s="22">
        <v>896</v>
      </c>
      <c r="B598" s="22" t="s">
        <v>775</v>
      </c>
      <c r="C598" s="22" t="s">
        <v>838</v>
      </c>
      <c r="D598" s="22" t="s">
        <v>931</v>
      </c>
      <c r="E598" s="22"/>
      <c r="F598" s="22" t="s">
        <v>3132</v>
      </c>
      <c r="G598" s="22" t="s">
        <v>3133</v>
      </c>
      <c r="H598" s="22" t="s">
        <v>3134</v>
      </c>
      <c r="I598" s="22" t="s">
        <v>3135</v>
      </c>
    </row>
    <row r="599" spans="1:10">
      <c r="A599" s="22">
        <v>958</v>
      </c>
      <c r="B599" s="22" t="s">
        <v>776</v>
      </c>
      <c r="C599" s="22" t="s">
        <v>325</v>
      </c>
      <c r="D599" s="22" t="s">
        <v>931</v>
      </c>
      <c r="E599" s="22"/>
      <c r="F599" s="22" t="s">
        <v>3136</v>
      </c>
      <c r="G599" s="22" t="s">
        <v>3137</v>
      </c>
      <c r="H599" s="22" t="s">
        <v>3138</v>
      </c>
      <c r="I599" s="22" t="s">
        <v>3139</v>
      </c>
    </row>
    <row r="600" spans="1:10">
      <c r="A600" s="22">
        <v>100039</v>
      </c>
      <c r="B600" s="22" t="s">
        <v>894</v>
      </c>
      <c r="C600" s="22" t="s">
        <v>839</v>
      </c>
      <c r="D600" s="22" t="s">
        <v>931</v>
      </c>
      <c r="E600" s="22"/>
      <c r="F600" s="22" t="s">
        <v>3140</v>
      </c>
      <c r="G600" s="22" t="s">
        <v>3141</v>
      </c>
      <c r="H600" s="22" t="s">
        <v>3142</v>
      </c>
      <c r="I600" s="22" t="s">
        <v>3143</v>
      </c>
    </row>
    <row r="601" spans="1:10">
      <c r="A601" s="22">
        <v>100040</v>
      </c>
      <c r="B601" s="22" t="s">
        <v>895</v>
      </c>
      <c r="C601" s="22" t="s">
        <v>325</v>
      </c>
      <c r="D601" s="22" t="s">
        <v>931</v>
      </c>
      <c r="E601" s="22"/>
      <c r="F601" s="22" t="s">
        <v>3144</v>
      </c>
      <c r="G601" s="22" t="s">
        <v>3145</v>
      </c>
      <c r="H601" s="22" t="s">
        <v>3146</v>
      </c>
      <c r="I601" s="22" t="s">
        <v>3147</v>
      </c>
    </row>
    <row r="602" spans="1:10">
      <c r="A602" s="22">
        <v>413</v>
      </c>
      <c r="B602" s="22" t="s">
        <v>777</v>
      </c>
      <c r="C602" s="22" t="s">
        <v>838</v>
      </c>
      <c r="D602" s="22" t="s">
        <v>931</v>
      </c>
      <c r="E602" s="22"/>
      <c r="F602" s="22" t="s">
        <v>3148</v>
      </c>
      <c r="G602" s="22" t="s">
        <v>3148</v>
      </c>
      <c r="H602" s="22" t="s">
        <v>3149</v>
      </c>
      <c r="I602" s="22" t="s">
        <v>3150</v>
      </c>
    </row>
    <row r="603" spans="1:10">
      <c r="A603" s="22">
        <v>785</v>
      </c>
      <c r="B603" s="22" t="s">
        <v>778</v>
      </c>
      <c r="C603" s="22" t="s">
        <v>325</v>
      </c>
      <c r="D603" s="22" t="s">
        <v>931</v>
      </c>
      <c r="E603" s="22"/>
      <c r="F603" s="22" t="s">
        <v>3151</v>
      </c>
      <c r="G603" s="22" t="s">
        <v>3151</v>
      </c>
      <c r="H603" s="22" t="s">
        <v>3152</v>
      </c>
      <c r="I603" s="22" t="s">
        <v>3153</v>
      </c>
    </row>
    <row r="604" spans="1:10">
      <c r="A604" s="22">
        <v>734</v>
      </c>
      <c r="B604" s="22" t="s">
        <v>562</v>
      </c>
      <c r="C604" s="22" t="s">
        <v>325</v>
      </c>
      <c r="D604" s="22" t="s">
        <v>931</v>
      </c>
      <c r="E604" s="22"/>
      <c r="F604" s="22" t="s">
        <v>3154</v>
      </c>
      <c r="G604" s="22" t="s">
        <v>3155</v>
      </c>
      <c r="H604" s="22" t="s">
        <v>3156</v>
      </c>
      <c r="I604" s="22" t="s">
        <v>3157</v>
      </c>
    </row>
    <row r="605" spans="1:10">
      <c r="A605" s="22">
        <v>735</v>
      </c>
      <c r="B605" s="22" t="s">
        <v>563</v>
      </c>
      <c r="C605" s="22" t="s">
        <v>325</v>
      </c>
      <c r="D605" s="22" t="s">
        <v>931</v>
      </c>
      <c r="E605" s="22"/>
      <c r="F605" s="22" t="s">
        <v>3158</v>
      </c>
      <c r="G605" s="22" t="s">
        <v>3159</v>
      </c>
      <c r="H605" s="22" t="s">
        <v>3160</v>
      </c>
      <c r="I605" s="22" t="s">
        <v>3161</v>
      </c>
    </row>
    <row r="606" spans="1:10">
      <c r="A606" s="22">
        <v>992</v>
      </c>
      <c r="B606" s="22" t="s">
        <v>779</v>
      </c>
      <c r="C606" s="22" t="s">
        <v>838</v>
      </c>
      <c r="D606" s="22" t="s">
        <v>931</v>
      </c>
      <c r="E606" s="22"/>
      <c r="F606" s="22" t="s">
        <v>3162</v>
      </c>
      <c r="G606" s="22" t="s">
        <v>3163</v>
      </c>
      <c r="H606" s="22" t="s">
        <v>3164</v>
      </c>
      <c r="I606" s="22" t="s">
        <v>3165</v>
      </c>
    </row>
    <row r="607" spans="1:10" s="48" customFormat="1">
      <c r="A607" s="46">
        <v>991</v>
      </c>
      <c r="B607" s="46" t="s">
        <v>780</v>
      </c>
      <c r="C607" s="46" t="s">
        <v>325</v>
      </c>
      <c r="D607" s="46" t="s">
        <v>931</v>
      </c>
      <c r="E607" s="46"/>
      <c r="F607" s="46" t="s">
        <v>3166</v>
      </c>
      <c r="G607" s="46" t="s">
        <v>3167</v>
      </c>
      <c r="H607" s="46" t="s">
        <v>3168</v>
      </c>
      <c r="I607" s="46" t="s">
        <v>3169</v>
      </c>
      <c r="J607" s="47"/>
    </row>
    <row r="608" spans="1:10">
      <c r="A608" s="22">
        <v>82</v>
      </c>
      <c r="B608" s="22" t="s">
        <v>232</v>
      </c>
      <c r="C608" s="22" t="s">
        <v>838</v>
      </c>
      <c r="D608" s="22" t="s">
        <v>931</v>
      </c>
      <c r="E608" s="22"/>
      <c r="F608" s="22" t="s">
        <v>232</v>
      </c>
      <c r="G608" s="22" t="s">
        <v>3170</v>
      </c>
      <c r="H608" s="22" t="s">
        <v>3171</v>
      </c>
      <c r="I608" s="22" t="s">
        <v>1707</v>
      </c>
    </row>
    <row r="609" spans="1:9">
      <c r="A609" s="22">
        <v>564</v>
      </c>
      <c r="B609" s="22" t="s">
        <v>396</v>
      </c>
      <c r="C609" s="22" t="s">
        <v>325</v>
      </c>
      <c r="D609" s="22" t="s">
        <v>931</v>
      </c>
      <c r="E609" s="22"/>
      <c r="F609" s="22" t="s">
        <v>396</v>
      </c>
      <c r="G609" s="22" t="s">
        <v>3172</v>
      </c>
      <c r="H609" s="22" t="s">
        <v>3173</v>
      </c>
      <c r="I609" s="22" t="s">
        <v>1711</v>
      </c>
    </row>
    <row r="610" spans="1:9">
      <c r="A610">
        <v>100133</v>
      </c>
      <c r="B610" s="44" t="s">
        <v>3174</v>
      </c>
      <c r="C610" s="22" t="s">
        <v>838</v>
      </c>
      <c r="D610" s="22" t="s">
        <v>931</v>
      </c>
      <c r="F610" s="22" t="s">
        <v>3175</v>
      </c>
      <c r="G610" s="22" t="s">
        <v>3176</v>
      </c>
      <c r="H610" s="22" t="s">
        <v>3177</v>
      </c>
      <c r="I610" s="22" t="s">
        <v>3178</v>
      </c>
    </row>
    <row r="611" spans="1:9">
      <c r="A611">
        <v>100134</v>
      </c>
      <c r="B611" s="44" t="s">
        <v>3174</v>
      </c>
      <c r="C611" s="22" t="s">
        <v>325</v>
      </c>
      <c r="D611" s="22" t="s">
        <v>931</v>
      </c>
      <c r="F611" s="22" t="s">
        <v>3179</v>
      </c>
      <c r="G611" s="22" t="s">
        <v>3180</v>
      </c>
      <c r="H611" s="22" t="s">
        <v>3181</v>
      </c>
      <c r="I611" s="22" t="s">
        <v>3182</v>
      </c>
    </row>
    <row r="612" spans="1:9">
      <c r="A612" s="22">
        <v>846</v>
      </c>
      <c r="B612" s="22" t="s">
        <v>781</v>
      </c>
      <c r="C612" s="22" t="s">
        <v>838</v>
      </c>
      <c r="D612" s="22" t="s">
        <v>931</v>
      </c>
      <c r="E612" s="22"/>
      <c r="F612" s="22" t="s">
        <v>3183</v>
      </c>
      <c r="G612" s="22" t="s">
        <v>3184</v>
      </c>
      <c r="H612" s="22" t="s">
        <v>3185</v>
      </c>
      <c r="I612" s="22" t="s">
        <v>3186</v>
      </c>
    </row>
    <row r="613" spans="1:9">
      <c r="A613" s="22">
        <v>852</v>
      </c>
      <c r="B613" s="22" t="s">
        <v>782</v>
      </c>
      <c r="C613" s="22" t="s">
        <v>325</v>
      </c>
      <c r="D613" s="22" t="s">
        <v>931</v>
      </c>
      <c r="E613" s="22"/>
      <c r="F613" s="22" t="s">
        <v>3187</v>
      </c>
      <c r="G613" s="22" t="s">
        <v>3188</v>
      </c>
      <c r="H613" s="22" t="s">
        <v>3189</v>
      </c>
      <c r="I613" s="22" t="s">
        <v>3190</v>
      </c>
    </row>
    <row r="614" spans="1:9">
      <c r="A614" s="22">
        <v>336</v>
      </c>
      <c r="B614" s="22" t="s">
        <v>307</v>
      </c>
      <c r="C614" s="22" t="s">
        <v>838</v>
      </c>
      <c r="D614" s="22" t="s">
        <v>931</v>
      </c>
      <c r="E614" s="22"/>
      <c r="F614" s="22" t="s">
        <v>3191</v>
      </c>
      <c r="G614" s="22" t="s">
        <v>3192</v>
      </c>
      <c r="H614" s="22" t="s">
        <v>3193</v>
      </c>
      <c r="I614" s="22" t="s">
        <v>3194</v>
      </c>
    </row>
    <row r="615" spans="1:9">
      <c r="A615" s="22">
        <v>766</v>
      </c>
      <c r="B615" s="22" t="s">
        <v>594</v>
      </c>
      <c r="C615" s="22" t="s">
        <v>325</v>
      </c>
      <c r="D615" s="22" t="s">
        <v>931</v>
      </c>
      <c r="E615" s="22"/>
      <c r="F615" s="22" t="s">
        <v>3195</v>
      </c>
      <c r="G615" s="22" t="s">
        <v>3196</v>
      </c>
      <c r="H615" s="22" t="s">
        <v>3197</v>
      </c>
      <c r="I615" s="22" t="s">
        <v>3198</v>
      </c>
    </row>
    <row r="616" spans="1:9">
      <c r="A616" s="22">
        <v>84</v>
      </c>
      <c r="B616" s="22" t="s">
        <v>134</v>
      </c>
      <c r="C616" s="22" t="s">
        <v>838</v>
      </c>
      <c r="D616" s="22" t="s">
        <v>931</v>
      </c>
      <c r="E616" s="22"/>
      <c r="F616" s="22" t="s">
        <v>134</v>
      </c>
      <c r="G616" s="22" t="s">
        <v>3199</v>
      </c>
      <c r="H616" s="22" t="s">
        <v>134</v>
      </c>
      <c r="I616" s="22" t="s">
        <v>3200</v>
      </c>
    </row>
    <row r="617" spans="1:9">
      <c r="A617" s="22">
        <v>566</v>
      </c>
      <c r="B617" s="22" t="s">
        <v>398</v>
      </c>
      <c r="C617" s="22" t="s">
        <v>325</v>
      </c>
      <c r="D617" s="22" t="s">
        <v>931</v>
      </c>
      <c r="E617" s="22"/>
      <c r="F617" s="22" t="s">
        <v>398</v>
      </c>
      <c r="G617" s="22" t="s">
        <v>3201</v>
      </c>
      <c r="H617" s="22" t="s">
        <v>398</v>
      </c>
      <c r="I617" s="22" t="s">
        <v>3202</v>
      </c>
    </row>
    <row r="618" spans="1:9">
      <c r="A618" s="22">
        <v>897</v>
      </c>
      <c r="B618" s="22" t="s">
        <v>783</v>
      </c>
      <c r="C618" s="22" t="s">
        <v>838</v>
      </c>
      <c r="D618" s="22" t="s">
        <v>931</v>
      </c>
      <c r="E618" s="22"/>
      <c r="F618" s="22" t="s">
        <v>3203</v>
      </c>
      <c r="G618" s="22" t="s">
        <v>3204</v>
      </c>
      <c r="H618" s="22" t="s">
        <v>3205</v>
      </c>
      <c r="I618" s="22" t="s">
        <v>3206</v>
      </c>
    </row>
    <row r="619" spans="1:9">
      <c r="A619" s="22">
        <v>959</v>
      </c>
      <c r="B619" s="22" t="s">
        <v>784</v>
      </c>
      <c r="C619" s="22" t="s">
        <v>325</v>
      </c>
      <c r="D619" s="22" t="s">
        <v>931</v>
      </c>
      <c r="E619" s="22"/>
      <c r="F619" s="22" t="s">
        <v>3207</v>
      </c>
      <c r="G619" s="22" t="s">
        <v>3208</v>
      </c>
      <c r="H619" s="22" t="s">
        <v>3209</v>
      </c>
      <c r="I619" s="22" t="s">
        <v>3210</v>
      </c>
    </row>
    <row r="620" spans="1:9">
      <c r="A620" s="22">
        <v>85</v>
      </c>
      <c r="B620" s="22" t="s">
        <v>785</v>
      </c>
      <c r="C620" s="22" t="s">
        <v>838</v>
      </c>
      <c r="D620" s="22" t="s">
        <v>931</v>
      </c>
      <c r="E620" s="22"/>
      <c r="F620" s="22" t="s">
        <v>3211</v>
      </c>
      <c r="G620" s="22" t="s">
        <v>3212</v>
      </c>
      <c r="H620" s="22" t="s">
        <v>3213</v>
      </c>
      <c r="I620" s="22" t="s">
        <v>3214</v>
      </c>
    </row>
    <row r="621" spans="1:9">
      <c r="A621" s="22">
        <v>567</v>
      </c>
      <c r="B621" s="22" t="s">
        <v>399</v>
      </c>
      <c r="C621" s="22" t="s">
        <v>325</v>
      </c>
      <c r="D621" s="22" t="s">
        <v>931</v>
      </c>
      <c r="E621" s="22"/>
      <c r="F621" s="22" t="s">
        <v>3215</v>
      </c>
      <c r="G621" s="22" t="s">
        <v>3216</v>
      </c>
      <c r="H621" s="22" t="s">
        <v>3217</v>
      </c>
      <c r="I621" s="22" t="s">
        <v>3218</v>
      </c>
    </row>
    <row r="622" spans="1:9">
      <c r="A622" s="22">
        <v>99507</v>
      </c>
      <c r="B622" s="22" t="s">
        <v>786</v>
      </c>
      <c r="C622" s="22" t="s">
        <v>838</v>
      </c>
      <c r="D622" s="22" t="s">
        <v>931</v>
      </c>
      <c r="E622" s="22"/>
      <c r="F622" s="22" t="s">
        <v>3219</v>
      </c>
      <c r="G622" s="22" t="s">
        <v>3220</v>
      </c>
      <c r="H622" s="22" t="s">
        <v>3221</v>
      </c>
      <c r="I622" s="22" t="s">
        <v>3222</v>
      </c>
    </row>
    <row r="623" spans="1:9">
      <c r="A623" s="22">
        <v>99508</v>
      </c>
      <c r="B623" s="22" t="s">
        <v>787</v>
      </c>
      <c r="C623" s="22" t="s">
        <v>325</v>
      </c>
      <c r="D623" s="22" t="s">
        <v>931</v>
      </c>
      <c r="E623" s="22"/>
      <c r="F623" s="22" t="s">
        <v>3223</v>
      </c>
      <c r="G623" s="22" t="s">
        <v>3224</v>
      </c>
      <c r="H623" s="22" t="s">
        <v>3225</v>
      </c>
      <c r="I623" s="22" t="s">
        <v>3226</v>
      </c>
    </row>
    <row r="624" spans="1:9">
      <c r="A624" s="22">
        <v>86</v>
      </c>
      <c r="B624" s="22" t="s">
        <v>135</v>
      </c>
      <c r="C624" s="22" t="s">
        <v>838</v>
      </c>
      <c r="D624" s="22" t="s">
        <v>931</v>
      </c>
      <c r="E624" s="22"/>
      <c r="F624" s="22" t="s">
        <v>3227</v>
      </c>
      <c r="G624" s="22" t="s">
        <v>3228</v>
      </c>
      <c r="H624" s="22" t="s">
        <v>3229</v>
      </c>
      <c r="I624" s="22" t="s">
        <v>3230</v>
      </c>
    </row>
    <row r="625" spans="1:9">
      <c r="A625" s="22">
        <v>568</v>
      </c>
      <c r="B625" s="22" t="s">
        <v>400</v>
      </c>
      <c r="C625" s="22" t="s">
        <v>325</v>
      </c>
      <c r="D625" s="22" t="s">
        <v>931</v>
      </c>
      <c r="E625" s="22"/>
      <c r="F625" s="22" t="s">
        <v>3231</v>
      </c>
      <c r="G625" s="22" t="s">
        <v>3232</v>
      </c>
      <c r="H625" s="22" t="s">
        <v>3233</v>
      </c>
      <c r="I625" s="22" t="s">
        <v>3234</v>
      </c>
    </row>
    <row r="626" spans="1:9">
      <c r="A626" s="22">
        <v>404</v>
      </c>
      <c r="B626" s="22" t="s">
        <v>788</v>
      </c>
      <c r="C626" s="22" t="s">
        <v>838</v>
      </c>
      <c r="D626" s="22" t="s">
        <v>931</v>
      </c>
      <c r="E626" s="22"/>
      <c r="F626" s="22" t="s">
        <v>3235</v>
      </c>
      <c r="G626" s="22" t="s">
        <v>3236</v>
      </c>
      <c r="H626" s="22" t="s">
        <v>3237</v>
      </c>
      <c r="I626" s="22" t="s">
        <v>3238</v>
      </c>
    </row>
    <row r="627" spans="1:9">
      <c r="A627" s="22">
        <v>779</v>
      </c>
      <c r="B627" s="22" t="s">
        <v>604</v>
      </c>
      <c r="C627" s="22" t="s">
        <v>325</v>
      </c>
      <c r="D627" s="22" t="s">
        <v>931</v>
      </c>
      <c r="E627" s="22"/>
      <c r="F627" s="22" t="s">
        <v>3239</v>
      </c>
      <c r="G627" s="22" t="s">
        <v>3240</v>
      </c>
      <c r="H627" s="22" t="s">
        <v>3241</v>
      </c>
      <c r="I627" s="22" t="s">
        <v>3242</v>
      </c>
    </row>
    <row r="628" spans="1:9">
      <c r="A628" s="22">
        <v>306</v>
      </c>
      <c r="B628" s="22" t="s">
        <v>299</v>
      </c>
      <c r="C628" s="22" t="s">
        <v>838</v>
      </c>
      <c r="D628" s="22" t="s">
        <v>931</v>
      </c>
      <c r="E628" s="22"/>
      <c r="F628" s="22" t="s">
        <v>3243</v>
      </c>
      <c r="G628" s="22" t="s">
        <v>3244</v>
      </c>
      <c r="H628" s="22" t="s">
        <v>3245</v>
      </c>
      <c r="I628" s="22" t="s">
        <v>3246</v>
      </c>
    </row>
    <row r="629" spans="1:9">
      <c r="A629" s="22">
        <v>740</v>
      </c>
      <c r="B629" s="22" t="s">
        <v>568</v>
      </c>
      <c r="C629" s="22" t="s">
        <v>325</v>
      </c>
      <c r="D629" s="22" t="s">
        <v>931</v>
      </c>
      <c r="E629" s="22"/>
      <c r="F629" s="22" t="s">
        <v>3247</v>
      </c>
      <c r="G629" s="22" t="s">
        <v>3248</v>
      </c>
      <c r="H629" s="22" t="s">
        <v>3249</v>
      </c>
      <c r="I629" s="22" t="s">
        <v>3250</v>
      </c>
    </row>
    <row r="630" spans="1:9">
      <c r="A630" s="22">
        <v>83</v>
      </c>
      <c r="B630" s="22" t="s">
        <v>233</v>
      </c>
      <c r="C630" s="22" t="s">
        <v>838</v>
      </c>
      <c r="D630" s="22" t="s">
        <v>931</v>
      </c>
      <c r="E630" s="22"/>
      <c r="F630" s="22" t="s">
        <v>3251</v>
      </c>
      <c r="G630" s="22" t="s">
        <v>3252</v>
      </c>
      <c r="H630" s="22" t="s">
        <v>3253</v>
      </c>
      <c r="I630" s="22" t="s">
        <v>3254</v>
      </c>
    </row>
    <row r="631" spans="1:9">
      <c r="A631" s="22">
        <v>565</v>
      </c>
      <c r="B631" s="22" t="s">
        <v>397</v>
      </c>
      <c r="C631" s="22" t="s">
        <v>325</v>
      </c>
      <c r="D631" s="22" t="s">
        <v>931</v>
      </c>
      <c r="E631" s="22"/>
      <c r="F631" s="22" t="s">
        <v>3255</v>
      </c>
      <c r="G631" s="22" t="s">
        <v>3256</v>
      </c>
      <c r="H631" s="22" t="s">
        <v>3257</v>
      </c>
      <c r="I631" s="22" t="s">
        <v>3258</v>
      </c>
    </row>
    <row r="632" spans="1:9">
      <c r="A632" s="22">
        <v>88</v>
      </c>
      <c r="B632" s="22" t="s">
        <v>136</v>
      </c>
      <c r="C632" s="22" t="s">
        <v>838</v>
      </c>
      <c r="D632" s="22" t="s">
        <v>931</v>
      </c>
      <c r="E632" s="22"/>
      <c r="F632" s="22" t="s">
        <v>3259</v>
      </c>
      <c r="G632" s="22" t="s">
        <v>3260</v>
      </c>
      <c r="H632" s="22" t="s">
        <v>3261</v>
      </c>
      <c r="I632" s="22" t="s">
        <v>3262</v>
      </c>
    </row>
    <row r="633" spans="1:9">
      <c r="A633" s="22">
        <v>569</v>
      </c>
      <c r="B633" s="22" t="s">
        <v>401</v>
      </c>
      <c r="C633" s="22" t="s">
        <v>325</v>
      </c>
      <c r="D633" s="22" t="s">
        <v>931</v>
      </c>
      <c r="E633" s="22"/>
      <c r="F633" s="22" t="s">
        <v>3263</v>
      </c>
      <c r="G633" s="22" t="s">
        <v>3264</v>
      </c>
      <c r="H633" s="22" t="s">
        <v>3265</v>
      </c>
      <c r="I633" s="22" t="s">
        <v>3266</v>
      </c>
    </row>
    <row r="634" spans="1:9">
      <c r="A634" s="22">
        <v>139</v>
      </c>
      <c r="B634" s="22" t="s">
        <v>137</v>
      </c>
      <c r="C634" s="22" t="s">
        <v>30</v>
      </c>
      <c r="D634" s="22" t="s">
        <v>931</v>
      </c>
      <c r="E634" s="22"/>
      <c r="F634" s="22" t="s">
        <v>3267</v>
      </c>
      <c r="G634" s="22" t="s">
        <v>3268</v>
      </c>
      <c r="H634" s="22" t="s">
        <v>3269</v>
      </c>
      <c r="I634" s="22" t="s">
        <v>3270</v>
      </c>
    </row>
    <row r="635" spans="1:9">
      <c r="A635" s="22">
        <v>615</v>
      </c>
      <c r="B635" s="22" t="s">
        <v>446</v>
      </c>
      <c r="C635" s="22" t="s">
        <v>325</v>
      </c>
      <c r="D635" s="22" t="s">
        <v>931</v>
      </c>
      <c r="E635" s="22"/>
      <c r="F635" s="22" t="s">
        <v>3271</v>
      </c>
      <c r="G635" s="22" t="s">
        <v>3272</v>
      </c>
      <c r="H635" s="22" t="s">
        <v>3273</v>
      </c>
      <c r="I635" s="22" t="s">
        <v>3274</v>
      </c>
    </row>
    <row r="636" spans="1:9">
      <c r="A636" s="22">
        <v>89</v>
      </c>
      <c r="B636" s="22" t="s">
        <v>138</v>
      </c>
      <c r="C636" s="22" t="s">
        <v>838</v>
      </c>
      <c r="D636" s="22" t="s">
        <v>931</v>
      </c>
      <c r="E636" s="22"/>
      <c r="F636" s="22" t="s">
        <v>3275</v>
      </c>
      <c r="G636" s="22" t="s">
        <v>3276</v>
      </c>
      <c r="H636" s="22" t="s">
        <v>3277</v>
      </c>
      <c r="I636" s="22" t="s">
        <v>3278</v>
      </c>
    </row>
    <row r="637" spans="1:9">
      <c r="A637" s="22">
        <v>570</v>
      </c>
      <c r="B637" s="22" t="s">
        <v>402</v>
      </c>
      <c r="C637" s="22" t="s">
        <v>325</v>
      </c>
      <c r="D637" s="22" t="s">
        <v>931</v>
      </c>
      <c r="E637" s="22"/>
      <c r="F637" s="22" t="s">
        <v>3279</v>
      </c>
      <c r="G637" s="22" t="s">
        <v>3280</v>
      </c>
      <c r="H637" s="22" t="s">
        <v>3281</v>
      </c>
      <c r="I637" s="22" t="s">
        <v>3282</v>
      </c>
    </row>
    <row r="638" spans="1:9">
      <c r="A638" s="22">
        <v>90</v>
      </c>
      <c r="B638" s="22" t="s">
        <v>139</v>
      </c>
      <c r="C638" s="22" t="s">
        <v>838</v>
      </c>
      <c r="D638" s="22" t="s">
        <v>931</v>
      </c>
      <c r="E638" s="22"/>
      <c r="F638" s="22" t="s">
        <v>3283</v>
      </c>
      <c r="G638" s="22" t="s">
        <v>3284</v>
      </c>
      <c r="H638" s="22" t="s">
        <v>3285</v>
      </c>
      <c r="I638" s="22" t="s">
        <v>3286</v>
      </c>
    </row>
    <row r="639" spans="1:9">
      <c r="A639" s="22">
        <v>571</v>
      </c>
      <c r="B639" s="22" t="s">
        <v>403</v>
      </c>
      <c r="C639" s="22" t="s">
        <v>325</v>
      </c>
      <c r="D639" s="22" t="s">
        <v>931</v>
      </c>
      <c r="E639" s="22"/>
      <c r="F639" s="22" t="s">
        <v>3287</v>
      </c>
      <c r="G639" s="22" t="s">
        <v>3288</v>
      </c>
      <c r="H639" s="22" t="s">
        <v>3289</v>
      </c>
      <c r="I639" s="22" t="s">
        <v>3290</v>
      </c>
    </row>
    <row r="640" spans="1:9">
      <c r="A640" s="22">
        <v>186</v>
      </c>
      <c r="B640" s="22" t="s">
        <v>259</v>
      </c>
      <c r="C640" s="22" t="s">
        <v>838</v>
      </c>
      <c r="D640" s="22" t="s">
        <v>931</v>
      </c>
      <c r="E640" s="22"/>
      <c r="F640" s="22" t="s">
        <v>3291</v>
      </c>
      <c r="G640" s="22" t="s">
        <v>3292</v>
      </c>
      <c r="H640" s="22" t="s">
        <v>3293</v>
      </c>
      <c r="I640" s="22" t="s">
        <v>3294</v>
      </c>
    </row>
    <row r="641" spans="1:9">
      <c r="A641" s="22">
        <v>650</v>
      </c>
      <c r="B641" s="22" t="s">
        <v>479</v>
      </c>
      <c r="C641" s="22" t="s">
        <v>325</v>
      </c>
      <c r="D641" s="22" t="s">
        <v>931</v>
      </c>
      <c r="E641" s="22"/>
      <c r="F641" s="22" t="s">
        <v>3295</v>
      </c>
      <c r="G641" s="22" t="s">
        <v>3296</v>
      </c>
      <c r="H641" s="22" t="s">
        <v>3297</v>
      </c>
      <c r="I641" s="22" t="s">
        <v>3298</v>
      </c>
    </row>
    <row r="642" spans="1:9">
      <c r="A642" s="22">
        <v>332</v>
      </c>
      <c r="B642" s="22" t="s">
        <v>305</v>
      </c>
      <c r="C642" s="22" t="s">
        <v>838</v>
      </c>
      <c r="D642" s="22" t="s">
        <v>931</v>
      </c>
      <c r="E642" s="22"/>
      <c r="F642" s="22" t="s">
        <v>3299</v>
      </c>
      <c r="G642" s="22" t="s">
        <v>3300</v>
      </c>
      <c r="H642" s="22" t="s">
        <v>3301</v>
      </c>
      <c r="I642" s="22" t="s">
        <v>3302</v>
      </c>
    </row>
    <row r="643" spans="1:9">
      <c r="A643" s="22">
        <v>762</v>
      </c>
      <c r="B643" s="22" t="s">
        <v>590</v>
      </c>
      <c r="C643" s="22" t="s">
        <v>325</v>
      </c>
      <c r="D643" s="22" t="s">
        <v>931</v>
      </c>
      <c r="E643" s="22"/>
      <c r="F643" s="22" t="s">
        <v>3303</v>
      </c>
      <c r="G643" s="22" t="s">
        <v>3304</v>
      </c>
      <c r="H643" s="22" t="s">
        <v>3305</v>
      </c>
      <c r="I643" s="22" t="s">
        <v>3306</v>
      </c>
    </row>
    <row r="644" spans="1:9">
      <c r="A644" s="22">
        <v>187</v>
      </c>
      <c r="B644" s="22" t="s">
        <v>140</v>
      </c>
      <c r="C644" s="22" t="s">
        <v>838</v>
      </c>
      <c r="D644" s="22" t="s">
        <v>931</v>
      </c>
      <c r="E644" s="22"/>
      <c r="F644" s="22" t="s">
        <v>3307</v>
      </c>
      <c r="G644" s="22" t="s">
        <v>3308</v>
      </c>
      <c r="H644" s="22" t="s">
        <v>3309</v>
      </c>
      <c r="I644" s="22" t="s">
        <v>3310</v>
      </c>
    </row>
    <row r="645" spans="1:9">
      <c r="A645" s="22">
        <v>651</v>
      </c>
      <c r="B645" s="22" t="s">
        <v>480</v>
      </c>
      <c r="C645" s="22" t="s">
        <v>325</v>
      </c>
      <c r="D645" s="22" t="s">
        <v>931</v>
      </c>
      <c r="E645" s="22"/>
      <c r="F645" s="22" t="s">
        <v>3311</v>
      </c>
      <c r="G645" s="22" t="s">
        <v>3312</v>
      </c>
      <c r="H645" s="22" t="s">
        <v>3313</v>
      </c>
      <c r="I645" s="22" t="s">
        <v>3314</v>
      </c>
    </row>
    <row r="646" spans="1:9">
      <c r="A646" s="22">
        <v>899</v>
      </c>
      <c r="B646" s="22" t="s">
        <v>789</v>
      </c>
      <c r="C646" s="22" t="s">
        <v>838</v>
      </c>
      <c r="D646" s="22" t="s">
        <v>931</v>
      </c>
      <c r="E646" s="22"/>
      <c r="F646" s="22" t="s">
        <v>3315</v>
      </c>
      <c r="G646" s="22" t="s">
        <v>3316</v>
      </c>
      <c r="H646" s="22" t="s">
        <v>3317</v>
      </c>
      <c r="I646" s="22" t="s">
        <v>3318</v>
      </c>
    </row>
    <row r="647" spans="1:9">
      <c r="A647" s="22">
        <v>961</v>
      </c>
      <c r="B647" s="22" t="s">
        <v>790</v>
      </c>
      <c r="C647" s="22" t="s">
        <v>325</v>
      </c>
      <c r="D647" s="22" t="s">
        <v>931</v>
      </c>
      <c r="E647" s="22"/>
      <c r="F647" s="22" t="s">
        <v>3319</v>
      </c>
      <c r="G647" s="22" t="s">
        <v>3320</v>
      </c>
      <c r="H647" s="22" t="s">
        <v>3321</v>
      </c>
      <c r="I647" s="22" t="s">
        <v>3322</v>
      </c>
    </row>
    <row r="648" spans="1:9">
      <c r="A648" s="22">
        <v>468</v>
      </c>
      <c r="B648" s="22" t="s">
        <v>207</v>
      </c>
      <c r="C648" s="22" t="s">
        <v>838</v>
      </c>
      <c r="D648" s="22" t="s">
        <v>931</v>
      </c>
      <c r="E648" s="22"/>
      <c r="F648" s="22" t="s">
        <v>3323</v>
      </c>
      <c r="G648" s="22" t="s">
        <v>3324</v>
      </c>
      <c r="H648" s="22" t="s">
        <v>3325</v>
      </c>
      <c r="I648" s="22" t="s">
        <v>207</v>
      </c>
    </row>
    <row r="649" spans="1:9">
      <c r="A649" s="22">
        <v>816</v>
      </c>
      <c r="B649" s="22" t="s">
        <v>637</v>
      </c>
      <c r="C649" s="22" t="s">
        <v>325</v>
      </c>
      <c r="D649" s="22" t="s">
        <v>931</v>
      </c>
      <c r="E649" s="22"/>
      <c r="F649" s="22" t="s">
        <v>3326</v>
      </c>
      <c r="G649" s="22" t="s">
        <v>3327</v>
      </c>
      <c r="H649" s="22" t="s">
        <v>3328</v>
      </c>
      <c r="I649" s="22" t="s">
        <v>637</v>
      </c>
    </row>
    <row r="650" spans="1:9">
      <c r="A650" s="22">
        <v>100017</v>
      </c>
      <c r="B650" s="22" t="s">
        <v>896</v>
      </c>
      <c r="C650" s="22" t="s">
        <v>839</v>
      </c>
      <c r="D650" s="22" t="s">
        <v>931</v>
      </c>
      <c r="E650" s="22"/>
      <c r="F650" s="22" t="s">
        <v>3329</v>
      </c>
      <c r="G650" s="22" t="s">
        <v>3330</v>
      </c>
      <c r="H650" s="22" t="s">
        <v>3331</v>
      </c>
      <c r="I650" s="22" t="s">
        <v>3332</v>
      </c>
    </row>
    <row r="651" spans="1:9">
      <c r="A651" s="22">
        <v>100032</v>
      </c>
      <c r="B651" s="22" t="s">
        <v>897</v>
      </c>
      <c r="C651" s="22" t="s">
        <v>325</v>
      </c>
      <c r="D651" s="22" t="s">
        <v>931</v>
      </c>
      <c r="E651" s="22"/>
      <c r="F651" s="22" t="s">
        <v>3333</v>
      </c>
      <c r="G651" s="22" t="s">
        <v>3334</v>
      </c>
      <c r="H651" s="22" t="s">
        <v>3335</v>
      </c>
      <c r="I651" s="22" t="s">
        <v>3336</v>
      </c>
    </row>
    <row r="652" spans="1:9">
      <c r="A652" s="22">
        <v>100014</v>
      </c>
      <c r="B652" s="22" t="s">
        <v>898</v>
      </c>
      <c r="C652" s="22" t="s">
        <v>839</v>
      </c>
      <c r="D652" s="22" t="s">
        <v>931</v>
      </c>
      <c r="E652" s="22"/>
      <c r="F652" s="22" t="s">
        <v>3337</v>
      </c>
      <c r="G652" s="22" t="s">
        <v>3338</v>
      </c>
      <c r="H652" s="22" t="s">
        <v>3339</v>
      </c>
      <c r="I652" s="22" t="s">
        <v>3340</v>
      </c>
    </row>
    <row r="653" spans="1:9">
      <c r="A653" s="22">
        <v>100029</v>
      </c>
      <c r="B653" s="22" t="s">
        <v>899</v>
      </c>
      <c r="C653" s="22" t="s">
        <v>325</v>
      </c>
      <c r="D653" s="22" t="s">
        <v>931</v>
      </c>
      <c r="E653" s="22"/>
      <c r="F653" s="22" t="s">
        <v>3341</v>
      </c>
      <c r="G653" s="22" t="s">
        <v>3342</v>
      </c>
      <c r="H653" s="22" t="s">
        <v>3343</v>
      </c>
      <c r="I653" s="22" t="s">
        <v>3344</v>
      </c>
    </row>
    <row r="654" spans="1:9">
      <c r="A654" s="22">
        <v>100015</v>
      </c>
      <c r="B654" s="22" t="s">
        <v>900</v>
      </c>
      <c r="C654" s="22" t="s">
        <v>839</v>
      </c>
      <c r="D654" s="22" t="s">
        <v>931</v>
      </c>
      <c r="E654" s="22"/>
      <c r="F654" s="22" t="s">
        <v>3345</v>
      </c>
      <c r="G654" s="22" t="s">
        <v>3346</v>
      </c>
      <c r="H654" s="22" t="s">
        <v>3347</v>
      </c>
      <c r="I654" s="22" t="s">
        <v>3348</v>
      </c>
    </row>
    <row r="655" spans="1:9">
      <c r="A655" s="22">
        <v>100030</v>
      </c>
      <c r="B655" s="22" t="s">
        <v>901</v>
      </c>
      <c r="C655" s="22" t="s">
        <v>325</v>
      </c>
      <c r="D655" s="22" t="s">
        <v>931</v>
      </c>
      <c r="E655" s="22"/>
      <c r="F655" s="22" t="s">
        <v>3349</v>
      </c>
      <c r="G655" s="22" t="s">
        <v>3350</v>
      </c>
      <c r="H655" s="22" t="s">
        <v>3351</v>
      </c>
      <c r="I655" s="22" t="s">
        <v>3352</v>
      </c>
    </row>
    <row r="656" spans="1:9">
      <c r="A656" s="22">
        <v>100016</v>
      </c>
      <c r="B656" s="22" t="s">
        <v>902</v>
      </c>
      <c r="C656" s="22" t="s">
        <v>839</v>
      </c>
      <c r="D656" s="22" t="s">
        <v>931</v>
      </c>
      <c r="E656" s="22"/>
      <c r="F656" s="22" t="s">
        <v>3353</v>
      </c>
      <c r="G656" s="22" t="s">
        <v>3354</v>
      </c>
      <c r="H656" s="22" t="s">
        <v>3355</v>
      </c>
      <c r="I656" s="22" t="s">
        <v>3356</v>
      </c>
    </row>
    <row r="657" spans="1:9">
      <c r="A657" s="22">
        <v>100031</v>
      </c>
      <c r="B657" s="22" t="s">
        <v>903</v>
      </c>
      <c r="C657" s="22" t="s">
        <v>325</v>
      </c>
      <c r="D657" s="22" t="s">
        <v>931</v>
      </c>
      <c r="E657" s="22"/>
      <c r="F657" s="22" t="s">
        <v>3357</v>
      </c>
      <c r="G657" s="22" t="s">
        <v>3358</v>
      </c>
      <c r="H657" s="22" t="s">
        <v>3359</v>
      </c>
      <c r="I657" s="22" t="s">
        <v>3360</v>
      </c>
    </row>
    <row r="658" spans="1:9">
      <c r="A658" s="22">
        <v>792</v>
      </c>
      <c r="B658" s="22" t="s">
        <v>614</v>
      </c>
      <c r="C658" s="22" t="s">
        <v>325</v>
      </c>
      <c r="D658" s="22" t="s">
        <v>931</v>
      </c>
      <c r="E658" s="22"/>
      <c r="F658" s="22" t="s">
        <v>3361</v>
      </c>
      <c r="G658" s="22" t="s">
        <v>3362</v>
      </c>
      <c r="H658" s="22" t="s">
        <v>3363</v>
      </c>
      <c r="I658" s="22" t="s">
        <v>3364</v>
      </c>
    </row>
    <row r="659" spans="1:9">
      <c r="A659" s="22">
        <v>898</v>
      </c>
      <c r="B659" s="22" t="s">
        <v>791</v>
      </c>
      <c r="C659" s="22" t="s">
        <v>838</v>
      </c>
      <c r="D659" s="22" t="s">
        <v>931</v>
      </c>
      <c r="E659" s="22"/>
      <c r="F659" s="22" t="s">
        <v>3365</v>
      </c>
      <c r="G659" s="22" t="s">
        <v>3366</v>
      </c>
      <c r="H659" s="22" t="s">
        <v>3367</v>
      </c>
      <c r="I659" s="22" t="s">
        <v>3368</v>
      </c>
    </row>
    <row r="660" spans="1:9">
      <c r="A660" s="22">
        <v>960</v>
      </c>
      <c r="B660" s="22" t="s">
        <v>792</v>
      </c>
      <c r="C660" s="22" t="s">
        <v>325</v>
      </c>
      <c r="D660" s="22" t="s">
        <v>931</v>
      </c>
      <c r="E660" s="22"/>
      <c r="F660" s="22" t="s">
        <v>3369</v>
      </c>
      <c r="G660" s="22" t="s">
        <v>3370</v>
      </c>
      <c r="H660" s="22" t="s">
        <v>3371</v>
      </c>
      <c r="I660" s="22" t="s">
        <v>3372</v>
      </c>
    </row>
    <row r="661" spans="1:9">
      <c r="A661" s="22">
        <v>900</v>
      </c>
      <c r="B661" s="22" t="s">
        <v>793</v>
      </c>
      <c r="C661" s="22" t="s">
        <v>838</v>
      </c>
      <c r="D661" s="22" t="s">
        <v>931</v>
      </c>
      <c r="E661" s="22"/>
      <c r="F661" s="22" t="s">
        <v>3373</v>
      </c>
      <c r="G661" s="22" t="s">
        <v>3374</v>
      </c>
      <c r="H661" s="22" t="s">
        <v>3375</v>
      </c>
      <c r="I661" s="22" t="s">
        <v>3376</v>
      </c>
    </row>
    <row r="662" spans="1:9">
      <c r="A662" s="22">
        <v>962</v>
      </c>
      <c r="B662" s="22" t="s">
        <v>794</v>
      </c>
      <c r="C662" s="22" t="s">
        <v>325</v>
      </c>
      <c r="D662" s="22" t="s">
        <v>931</v>
      </c>
      <c r="E662" s="22"/>
      <c r="F662" s="22" t="s">
        <v>3377</v>
      </c>
      <c r="G662" s="22" t="s">
        <v>3378</v>
      </c>
      <c r="H662" s="22" t="s">
        <v>3379</v>
      </c>
      <c r="I662" s="22" t="s">
        <v>3380</v>
      </c>
    </row>
    <row r="663" spans="1:9">
      <c r="A663" s="22">
        <v>92</v>
      </c>
      <c r="B663" s="22" t="s">
        <v>234</v>
      </c>
      <c r="C663" s="22" t="s">
        <v>838</v>
      </c>
      <c r="D663" s="22" t="s">
        <v>931</v>
      </c>
      <c r="E663" s="22"/>
      <c r="F663" s="22" t="s">
        <v>3381</v>
      </c>
      <c r="G663" s="22" t="s">
        <v>3381</v>
      </c>
      <c r="H663" s="22" t="s">
        <v>3382</v>
      </c>
      <c r="I663" s="22" t="s">
        <v>3382</v>
      </c>
    </row>
    <row r="664" spans="1:9">
      <c r="A664" s="22">
        <v>572</v>
      </c>
      <c r="B664" s="22" t="s">
        <v>404</v>
      </c>
      <c r="C664" s="22" t="s">
        <v>325</v>
      </c>
      <c r="D664" s="22" t="s">
        <v>931</v>
      </c>
      <c r="E664" s="22"/>
      <c r="F664" s="22" t="s">
        <v>3383</v>
      </c>
      <c r="G664" s="22" t="s">
        <v>3383</v>
      </c>
      <c r="H664" s="22" t="s">
        <v>3384</v>
      </c>
      <c r="I664" s="22" t="s">
        <v>3384</v>
      </c>
    </row>
    <row r="665" spans="1:9">
      <c r="A665" s="22">
        <v>93</v>
      </c>
      <c r="B665" s="22" t="s">
        <v>235</v>
      </c>
      <c r="C665" s="22" t="s">
        <v>838</v>
      </c>
      <c r="D665" s="22" t="s">
        <v>931</v>
      </c>
      <c r="E665" s="22"/>
      <c r="F665" s="22" t="s">
        <v>3385</v>
      </c>
      <c r="G665" s="22" t="s">
        <v>3385</v>
      </c>
      <c r="H665" s="22" t="s">
        <v>3385</v>
      </c>
      <c r="I665" s="22" t="s">
        <v>3385</v>
      </c>
    </row>
    <row r="666" spans="1:9">
      <c r="A666" s="22">
        <v>573</v>
      </c>
      <c r="B666" s="22" t="s">
        <v>405</v>
      </c>
      <c r="C666" s="22" t="s">
        <v>325</v>
      </c>
      <c r="D666" s="22" t="s">
        <v>931</v>
      </c>
      <c r="E666" s="22"/>
      <c r="F666" s="22" t="s">
        <v>3386</v>
      </c>
      <c r="G666" s="22" t="s">
        <v>3386</v>
      </c>
      <c r="H666" s="22" t="s">
        <v>3386</v>
      </c>
      <c r="I666" s="22" t="s">
        <v>3386</v>
      </c>
    </row>
    <row r="667" spans="1:9">
      <c r="A667">
        <v>100136</v>
      </c>
      <c r="B667" s="22" t="s">
        <v>3387</v>
      </c>
      <c r="C667" s="22" t="s">
        <v>839</v>
      </c>
      <c r="D667" s="22" t="s">
        <v>931</v>
      </c>
      <c r="F667" s="22" t="s">
        <v>3388</v>
      </c>
      <c r="G667" s="22" t="s">
        <v>3389</v>
      </c>
      <c r="H667" s="22" t="s">
        <v>3390</v>
      </c>
      <c r="I667" s="22" t="s">
        <v>3391</v>
      </c>
    </row>
    <row r="668" spans="1:9">
      <c r="A668">
        <v>100137</v>
      </c>
      <c r="B668" s="22" t="s">
        <v>3392</v>
      </c>
      <c r="C668" s="22" t="s">
        <v>325</v>
      </c>
      <c r="D668" s="22" t="s">
        <v>931</v>
      </c>
      <c r="F668" s="22" t="s">
        <v>3393</v>
      </c>
      <c r="G668" s="22" t="s">
        <v>3394</v>
      </c>
      <c r="H668" s="22" t="s">
        <v>3395</v>
      </c>
      <c r="I668" s="22" t="s">
        <v>3396</v>
      </c>
    </row>
    <row r="669" spans="1:9">
      <c r="A669" s="22">
        <v>252</v>
      </c>
      <c r="B669" s="22" t="s">
        <v>282</v>
      </c>
      <c r="C669" s="22" t="s">
        <v>838</v>
      </c>
      <c r="D669" s="22" t="s">
        <v>931</v>
      </c>
      <c r="E669" s="22"/>
      <c r="F669" s="22" t="s">
        <v>3397</v>
      </c>
      <c r="G669" s="22" t="s">
        <v>3398</v>
      </c>
      <c r="H669" s="22" t="s">
        <v>3399</v>
      </c>
      <c r="I669" s="22" t="s">
        <v>3400</v>
      </c>
    </row>
    <row r="670" spans="1:9">
      <c r="A670" s="22">
        <v>702</v>
      </c>
      <c r="B670" s="22" t="s">
        <v>530</v>
      </c>
      <c r="C670" s="22" t="s">
        <v>325</v>
      </c>
      <c r="D670" s="22" t="s">
        <v>931</v>
      </c>
      <c r="E670" s="22"/>
      <c r="F670" s="22" t="s">
        <v>3401</v>
      </c>
      <c r="G670" s="22" t="s">
        <v>3402</v>
      </c>
      <c r="H670" s="22" t="s">
        <v>3403</v>
      </c>
      <c r="I670" s="22" t="s">
        <v>3404</v>
      </c>
    </row>
    <row r="671" spans="1:9">
      <c r="A671" s="22">
        <v>94</v>
      </c>
      <c r="B671" s="22" t="s">
        <v>141</v>
      </c>
      <c r="C671" s="22" t="s">
        <v>838</v>
      </c>
      <c r="D671" s="22" t="s">
        <v>931</v>
      </c>
      <c r="E671" s="22"/>
      <c r="F671" s="22" t="s">
        <v>3405</v>
      </c>
      <c r="G671" s="22" t="s">
        <v>3405</v>
      </c>
      <c r="H671" s="22" t="s">
        <v>3406</v>
      </c>
      <c r="I671" s="22" t="s">
        <v>3407</v>
      </c>
    </row>
    <row r="672" spans="1:9">
      <c r="A672" s="22">
        <v>574</v>
      </c>
      <c r="B672" s="22" t="s">
        <v>406</v>
      </c>
      <c r="C672" s="22" t="s">
        <v>325</v>
      </c>
      <c r="D672" s="22" t="s">
        <v>931</v>
      </c>
      <c r="E672" s="22"/>
      <c r="F672" s="22" t="s">
        <v>3408</v>
      </c>
      <c r="G672" s="22" t="s">
        <v>3408</v>
      </c>
      <c r="H672" s="22" t="s">
        <v>3409</v>
      </c>
      <c r="I672" s="22" t="s">
        <v>3410</v>
      </c>
    </row>
    <row r="673" spans="1:9">
      <c r="A673" s="22">
        <v>337</v>
      </c>
      <c r="B673" s="22" t="s">
        <v>142</v>
      </c>
      <c r="C673" s="22" t="s">
        <v>838</v>
      </c>
      <c r="D673" s="22" t="s">
        <v>931</v>
      </c>
      <c r="E673" s="22"/>
      <c r="F673" s="22" t="s">
        <v>3411</v>
      </c>
      <c r="G673" s="22" t="s">
        <v>3412</v>
      </c>
      <c r="H673" s="22" t="s">
        <v>3413</v>
      </c>
      <c r="I673" s="22" t="s">
        <v>3414</v>
      </c>
    </row>
    <row r="674" spans="1:9">
      <c r="A674" s="22">
        <v>767</v>
      </c>
      <c r="B674" s="22" t="s">
        <v>595</v>
      </c>
      <c r="C674" s="22" t="s">
        <v>325</v>
      </c>
      <c r="D674" s="22" t="s">
        <v>931</v>
      </c>
      <c r="E674" s="22"/>
      <c r="F674" s="22" t="s">
        <v>3415</v>
      </c>
      <c r="G674" s="22" t="s">
        <v>3416</v>
      </c>
      <c r="H674" s="22" t="s">
        <v>3417</v>
      </c>
      <c r="I674" s="22" t="s">
        <v>3418</v>
      </c>
    </row>
    <row r="675" spans="1:9">
      <c r="A675" s="22">
        <v>188</v>
      </c>
      <c r="B675" s="22" t="s">
        <v>143</v>
      </c>
      <c r="C675" s="22" t="s">
        <v>838</v>
      </c>
      <c r="D675" s="22" t="s">
        <v>931</v>
      </c>
      <c r="E675" s="22"/>
      <c r="F675" s="22" t="s">
        <v>3419</v>
      </c>
      <c r="G675" s="22" t="s">
        <v>3420</v>
      </c>
      <c r="H675" s="22" t="s">
        <v>3421</v>
      </c>
      <c r="I675" s="22" t="s">
        <v>3422</v>
      </c>
    </row>
    <row r="676" spans="1:9">
      <c r="A676" s="22">
        <v>652</v>
      </c>
      <c r="B676" s="22" t="s">
        <v>481</v>
      </c>
      <c r="C676" s="22" t="s">
        <v>325</v>
      </c>
      <c r="D676" s="22" t="s">
        <v>931</v>
      </c>
      <c r="E676" s="22"/>
      <c r="F676" s="22" t="s">
        <v>3423</v>
      </c>
      <c r="G676" s="22" t="s">
        <v>3424</v>
      </c>
      <c r="H676" s="22" t="s">
        <v>3425</v>
      </c>
      <c r="I676" s="22" t="s">
        <v>3426</v>
      </c>
    </row>
    <row r="677" spans="1:9">
      <c r="A677" s="22">
        <v>993</v>
      </c>
      <c r="B677" s="22" t="s">
        <v>795</v>
      </c>
      <c r="C677" s="22" t="s">
        <v>838</v>
      </c>
      <c r="D677" s="22" t="s">
        <v>931</v>
      </c>
      <c r="E677" s="22"/>
      <c r="F677" s="22" t="s">
        <v>3427</v>
      </c>
      <c r="G677" s="22" t="s">
        <v>3428</v>
      </c>
      <c r="H677" s="22" t="s">
        <v>3429</v>
      </c>
      <c r="I677" s="22" t="s">
        <v>3430</v>
      </c>
    </row>
    <row r="678" spans="1:9">
      <c r="A678" s="22">
        <v>99500</v>
      </c>
      <c r="B678" s="22" t="s">
        <v>796</v>
      </c>
      <c r="C678" s="22" t="s">
        <v>325</v>
      </c>
      <c r="D678" s="22" t="s">
        <v>931</v>
      </c>
      <c r="E678" s="22"/>
      <c r="F678" s="22" t="s">
        <v>3431</v>
      </c>
      <c r="G678" s="22" t="s">
        <v>3432</v>
      </c>
      <c r="H678" s="22" t="s">
        <v>3433</v>
      </c>
      <c r="I678" s="22" t="s">
        <v>3434</v>
      </c>
    </row>
    <row r="679" spans="1:9">
      <c r="A679" s="22">
        <v>141</v>
      </c>
      <c r="B679" s="22" t="s">
        <v>144</v>
      </c>
      <c r="C679" s="22" t="s">
        <v>838</v>
      </c>
      <c r="D679" s="22" t="s">
        <v>931</v>
      </c>
      <c r="E679" s="22"/>
      <c r="F679" s="22" t="s">
        <v>3435</v>
      </c>
      <c r="G679" s="22" t="s">
        <v>3436</v>
      </c>
      <c r="H679" s="22" t="s">
        <v>3437</v>
      </c>
      <c r="I679" s="22" t="s">
        <v>3438</v>
      </c>
    </row>
    <row r="680" spans="1:9">
      <c r="A680" s="22">
        <v>616</v>
      </c>
      <c r="B680" s="22" t="s">
        <v>447</v>
      </c>
      <c r="C680" s="22" t="s">
        <v>325</v>
      </c>
      <c r="D680" s="22" t="s">
        <v>931</v>
      </c>
      <c r="E680" s="22"/>
      <c r="F680" s="22" t="s">
        <v>3439</v>
      </c>
      <c r="G680" s="22" t="s">
        <v>3440</v>
      </c>
      <c r="H680" s="22" t="s">
        <v>3441</v>
      </c>
      <c r="I680" s="22" t="s">
        <v>3442</v>
      </c>
    </row>
    <row r="681" spans="1:9">
      <c r="A681" s="22">
        <v>142</v>
      </c>
      <c r="B681" s="22" t="s">
        <v>145</v>
      </c>
      <c r="C681" s="22" t="s">
        <v>838</v>
      </c>
      <c r="D681" s="22" t="s">
        <v>931</v>
      </c>
      <c r="E681" s="22"/>
      <c r="F681" s="22" t="s">
        <v>145</v>
      </c>
      <c r="G681" s="22" t="s">
        <v>145</v>
      </c>
      <c r="H681" s="22" t="s">
        <v>145</v>
      </c>
      <c r="I681" s="22" t="s">
        <v>3443</v>
      </c>
    </row>
    <row r="682" spans="1:9">
      <c r="A682" s="22">
        <v>617</v>
      </c>
      <c r="B682" s="22" t="s">
        <v>448</v>
      </c>
      <c r="C682" s="22" t="s">
        <v>325</v>
      </c>
      <c r="D682" s="22" t="s">
        <v>931</v>
      </c>
      <c r="E682" s="22"/>
      <c r="F682" s="22" t="s">
        <v>448</v>
      </c>
      <c r="G682" s="22" t="s">
        <v>448</v>
      </c>
      <c r="H682" s="22" t="s">
        <v>448</v>
      </c>
      <c r="I682" s="22" t="s">
        <v>3444</v>
      </c>
    </row>
    <row r="683" spans="1:9">
      <c r="A683" s="22">
        <v>95</v>
      </c>
      <c r="B683" s="22" t="s">
        <v>146</v>
      </c>
      <c r="C683" s="22" t="s">
        <v>838</v>
      </c>
      <c r="D683" s="22" t="s">
        <v>931</v>
      </c>
      <c r="E683" s="22"/>
      <c r="F683" s="22" t="s">
        <v>3445</v>
      </c>
      <c r="G683" s="22" t="s">
        <v>3446</v>
      </c>
      <c r="H683" s="22" t="s">
        <v>3447</v>
      </c>
      <c r="I683" s="22" t="s">
        <v>3448</v>
      </c>
    </row>
    <row r="684" spans="1:9">
      <c r="A684" s="22">
        <v>575</v>
      </c>
      <c r="B684" s="22" t="s">
        <v>407</v>
      </c>
      <c r="C684" s="22" t="s">
        <v>325</v>
      </c>
      <c r="D684" s="22" t="s">
        <v>931</v>
      </c>
      <c r="E684" s="22"/>
      <c r="F684" s="22" t="s">
        <v>3449</v>
      </c>
      <c r="G684" s="22" t="s">
        <v>3450</v>
      </c>
      <c r="H684" s="22" t="s">
        <v>3451</v>
      </c>
      <c r="I684" s="22" t="s">
        <v>3452</v>
      </c>
    </row>
    <row r="685" spans="1:9">
      <c r="A685" s="22">
        <v>221</v>
      </c>
      <c r="B685" s="22" t="s">
        <v>147</v>
      </c>
      <c r="C685" s="22" t="s">
        <v>838</v>
      </c>
      <c r="D685" s="22" t="s">
        <v>931</v>
      </c>
      <c r="E685" s="22"/>
      <c r="F685" s="22" t="s">
        <v>3453</v>
      </c>
      <c r="G685" s="22" t="s">
        <v>3453</v>
      </c>
      <c r="H685" s="22" t="s">
        <v>3453</v>
      </c>
      <c r="I685" s="22" t="s">
        <v>3454</v>
      </c>
    </row>
    <row r="686" spans="1:9">
      <c r="A686" s="22">
        <v>676</v>
      </c>
      <c r="B686" s="22" t="s">
        <v>504</v>
      </c>
      <c r="C686" s="22" t="s">
        <v>325</v>
      </c>
      <c r="D686" s="22" t="s">
        <v>931</v>
      </c>
      <c r="E686" s="22"/>
      <c r="F686" s="22" t="s">
        <v>3455</v>
      </c>
      <c r="G686" s="22" t="s">
        <v>3455</v>
      </c>
      <c r="H686" s="22" t="s">
        <v>3455</v>
      </c>
      <c r="I686" s="22" t="s">
        <v>3456</v>
      </c>
    </row>
    <row r="687" spans="1:9">
      <c r="A687" s="22">
        <v>96</v>
      </c>
      <c r="B687" s="22" t="s">
        <v>148</v>
      </c>
      <c r="C687" s="22" t="s">
        <v>838</v>
      </c>
      <c r="D687" s="22" t="s">
        <v>931</v>
      </c>
      <c r="E687" s="22"/>
      <c r="F687" s="22" t="s">
        <v>3457</v>
      </c>
      <c r="G687" s="22" t="s">
        <v>3458</v>
      </c>
      <c r="H687" s="22" t="s">
        <v>3459</v>
      </c>
      <c r="I687" s="22" t="s">
        <v>3460</v>
      </c>
    </row>
    <row r="688" spans="1:9">
      <c r="A688" s="22">
        <v>576</v>
      </c>
      <c r="B688" s="22" t="s">
        <v>408</v>
      </c>
      <c r="C688" s="22" t="s">
        <v>325</v>
      </c>
      <c r="D688" s="22" t="s">
        <v>931</v>
      </c>
      <c r="E688" s="22"/>
      <c r="F688" s="22" t="s">
        <v>3461</v>
      </c>
      <c r="G688" s="22" t="s">
        <v>3462</v>
      </c>
      <c r="H688" s="22" t="s">
        <v>3463</v>
      </c>
      <c r="I688" s="22" t="s">
        <v>3464</v>
      </c>
    </row>
    <row r="689" spans="1:10">
      <c r="A689" s="22">
        <v>97</v>
      </c>
      <c r="B689" s="22" t="s">
        <v>149</v>
      </c>
      <c r="C689" s="22" t="s">
        <v>838</v>
      </c>
      <c r="D689" s="22" t="s">
        <v>931</v>
      </c>
      <c r="E689" s="22"/>
      <c r="F689" s="22" t="s">
        <v>3465</v>
      </c>
      <c r="G689" s="22" t="s">
        <v>3466</v>
      </c>
      <c r="H689" s="22" t="s">
        <v>3467</v>
      </c>
      <c r="I689" s="22" t="s">
        <v>149</v>
      </c>
    </row>
    <row r="690" spans="1:10">
      <c r="A690" s="22">
        <v>577</v>
      </c>
      <c r="B690" s="22" t="s">
        <v>409</v>
      </c>
      <c r="C690" s="22" t="s">
        <v>325</v>
      </c>
      <c r="D690" s="22" t="s">
        <v>931</v>
      </c>
      <c r="E690" s="22"/>
      <c r="F690" s="22" t="s">
        <v>3468</v>
      </c>
      <c r="G690" s="22" t="s">
        <v>3469</v>
      </c>
      <c r="H690" s="22" t="s">
        <v>3470</v>
      </c>
      <c r="I690" s="22" t="s">
        <v>409</v>
      </c>
    </row>
    <row r="691" spans="1:10">
      <c r="A691" s="22">
        <v>242</v>
      </c>
      <c r="B691" s="22" t="s">
        <v>276</v>
      </c>
      <c r="C691" s="22" t="s">
        <v>838</v>
      </c>
      <c r="D691" s="22" t="s">
        <v>931</v>
      </c>
      <c r="E691" s="22"/>
      <c r="F691" s="22" t="s">
        <v>3471</v>
      </c>
      <c r="G691" s="22" t="s">
        <v>3472</v>
      </c>
      <c r="H691" s="22" t="s">
        <v>3473</v>
      </c>
      <c r="I691" s="22" t="s">
        <v>3474</v>
      </c>
    </row>
    <row r="692" spans="1:10">
      <c r="A692" s="22">
        <v>695</v>
      </c>
      <c r="B692" s="22" t="s">
        <v>523</v>
      </c>
      <c r="C692" s="22" t="s">
        <v>325</v>
      </c>
      <c r="D692" s="22" t="s">
        <v>931</v>
      </c>
      <c r="E692" s="22"/>
      <c r="F692" s="22" t="s">
        <v>3475</v>
      </c>
      <c r="G692" s="22" t="s">
        <v>3476</v>
      </c>
      <c r="H692" s="22" t="s">
        <v>3477</v>
      </c>
      <c r="I692" s="22" t="s">
        <v>3478</v>
      </c>
    </row>
    <row r="693" spans="1:10">
      <c r="A693" s="22">
        <v>98</v>
      </c>
      <c r="B693" s="22" t="s">
        <v>150</v>
      </c>
      <c r="C693" s="22" t="s">
        <v>838</v>
      </c>
      <c r="D693" s="22" t="s">
        <v>931</v>
      </c>
      <c r="E693" s="22"/>
      <c r="F693" s="22" t="s">
        <v>3479</v>
      </c>
      <c r="G693" s="22" t="s">
        <v>3480</v>
      </c>
      <c r="H693" s="22" t="s">
        <v>3481</v>
      </c>
      <c r="I693" s="22" t="s">
        <v>3482</v>
      </c>
    </row>
    <row r="694" spans="1:10">
      <c r="A694" s="22">
        <v>578</v>
      </c>
      <c r="B694" s="22" t="s">
        <v>410</v>
      </c>
      <c r="C694" s="22" t="s">
        <v>325</v>
      </c>
      <c r="D694" s="22" t="s">
        <v>931</v>
      </c>
      <c r="E694" s="22"/>
      <c r="F694" s="22" t="s">
        <v>3483</v>
      </c>
      <c r="G694" s="22" t="s">
        <v>3484</v>
      </c>
      <c r="H694" s="22" t="s">
        <v>3485</v>
      </c>
      <c r="I694" s="22" t="s">
        <v>3486</v>
      </c>
    </row>
    <row r="695" spans="1:10">
      <c r="A695" s="22">
        <v>736</v>
      </c>
      <c r="B695" s="22" t="s">
        <v>564</v>
      </c>
      <c r="C695" s="22" t="s">
        <v>325</v>
      </c>
      <c r="D695" s="22" t="s">
        <v>931</v>
      </c>
      <c r="E695" s="22"/>
      <c r="F695" s="22" t="s">
        <v>3487</v>
      </c>
      <c r="G695" s="22" t="s">
        <v>3488</v>
      </c>
      <c r="H695" s="22" t="s">
        <v>3489</v>
      </c>
      <c r="I695" s="22" t="s">
        <v>3490</v>
      </c>
    </row>
    <row r="696" spans="1:10">
      <c r="A696" s="22">
        <v>99</v>
      </c>
      <c r="B696" s="22" t="s">
        <v>797</v>
      </c>
      <c r="C696" s="22" t="s">
        <v>838</v>
      </c>
      <c r="D696" s="22" t="s">
        <v>931</v>
      </c>
      <c r="E696" s="22"/>
      <c r="F696" s="22" t="s">
        <v>3491</v>
      </c>
      <c r="G696" s="22" t="s">
        <v>3492</v>
      </c>
      <c r="H696" s="22" t="s">
        <v>3493</v>
      </c>
      <c r="I696" s="22" t="s">
        <v>3494</v>
      </c>
    </row>
    <row r="697" spans="1:10">
      <c r="A697" s="22">
        <v>579</v>
      </c>
      <c r="B697" s="22" t="s">
        <v>411</v>
      </c>
      <c r="C697" s="22" t="s">
        <v>325</v>
      </c>
      <c r="D697" s="22" t="s">
        <v>931</v>
      </c>
      <c r="E697" s="22"/>
      <c r="F697" s="22" t="s">
        <v>3495</v>
      </c>
      <c r="G697" s="22" t="s">
        <v>3496</v>
      </c>
      <c r="H697" s="22" t="s">
        <v>3497</v>
      </c>
      <c r="I697" s="22" t="s">
        <v>3498</v>
      </c>
    </row>
    <row r="698" spans="1:10">
      <c r="A698" s="22">
        <v>435</v>
      </c>
      <c r="B698" s="22" t="s">
        <v>151</v>
      </c>
      <c r="C698" s="22" t="s">
        <v>30</v>
      </c>
      <c r="D698" s="22" t="s">
        <v>931</v>
      </c>
      <c r="E698" s="22"/>
      <c r="F698" s="22" t="s">
        <v>3499</v>
      </c>
      <c r="G698" s="22" t="s">
        <v>3500</v>
      </c>
      <c r="H698" s="22" t="s">
        <v>3501</v>
      </c>
      <c r="I698" s="22" t="s">
        <v>3502</v>
      </c>
    </row>
    <row r="699" spans="1:10">
      <c r="A699" s="22">
        <v>797</v>
      </c>
      <c r="B699" s="22" t="s">
        <v>619</v>
      </c>
      <c r="C699" s="22" t="s">
        <v>325</v>
      </c>
      <c r="D699" s="22" t="s">
        <v>931</v>
      </c>
      <c r="E699" s="22"/>
      <c r="F699" s="22" t="s">
        <v>3503</v>
      </c>
      <c r="G699" s="22" t="s">
        <v>3504</v>
      </c>
      <c r="H699" s="22" t="s">
        <v>3505</v>
      </c>
      <c r="I699" s="22" t="s">
        <v>3506</v>
      </c>
    </row>
    <row r="700" spans="1:10">
      <c r="A700" s="22">
        <v>100</v>
      </c>
      <c r="B700" s="22" t="s">
        <v>152</v>
      </c>
      <c r="C700" s="22" t="s">
        <v>838</v>
      </c>
      <c r="D700" s="22" t="s">
        <v>931</v>
      </c>
      <c r="E700" s="22"/>
      <c r="F700" s="22" t="s">
        <v>3507</v>
      </c>
      <c r="G700" s="22" t="s">
        <v>3508</v>
      </c>
      <c r="H700" s="22" t="s">
        <v>3509</v>
      </c>
      <c r="I700" s="22" t="s">
        <v>3510</v>
      </c>
    </row>
    <row r="701" spans="1:10">
      <c r="A701" s="22">
        <v>580</v>
      </c>
      <c r="B701" s="22" t="s">
        <v>412</v>
      </c>
      <c r="C701" s="22" t="s">
        <v>325</v>
      </c>
      <c r="D701" s="22" t="s">
        <v>931</v>
      </c>
      <c r="E701" s="22"/>
      <c r="F701" s="22" t="s">
        <v>3511</v>
      </c>
      <c r="G701" s="22" t="s">
        <v>3512</v>
      </c>
      <c r="H701" s="22" t="s">
        <v>3513</v>
      </c>
      <c r="I701" s="22" t="s">
        <v>3514</v>
      </c>
    </row>
    <row r="702" spans="1:10">
      <c r="A702" s="22">
        <v>211</v>
      </c>
      <c r="B702" s="22" t="s">
        <v>153</v>
      </c>
      <c r="C702" s="22" t="s">
        <v>838</v>
      </c>
      <c r="D702" s="22" t="s">
        <v>931</v>
      </c>
      <c r="E702" s="22"/>
      <c r="F702" s="22" t="s">
        <v>3515</v>
      </c>
      <c r="G702" s="22" t="s">
        <v>3516</v>
      </c>
      <c r="H702" s="22" t="s">
        <v>3517</v>
      </c>
      <c r="I702" s="22" t="s">
        <v>3518</v>
      </c>
    </row>
    <row r="703" spans="1:10" s="48" customFormat="1">
      <c r="A703" s="46">
        <v>670</v>
      </c>
      <c r="B703" s="46" t="s">
        <v>499</v>
      </c>
      <c r="C703" s="46" t="s">
        <v>325</v>
      </c>
      <c r="D703" s="46" t="s">
        <v>931</v>
      </c>
      <c r="E703" s="46"/>
      <c r="F703" s="46" t="s">
        <v>3519</v>
      </c>
      <c r="G703" s="46" t="s">
        <v>3520</v>
      </c>
      <c r="H703" s="46" t="s">
        <v>3521</v>
      </c>
      <c r="I703" s="46" t="s">
        <v>3522</v>
      </c>
      <c r="J703" s="47"/>
    </row>
    <row r="704" spans="1:10">
      <c r="A704" s="22">
        <v>101</v>
      </c>
      <c r="B704" s="22" t="s">
        <v>154</v>
      </c>
      <c r="C704" s="22" t="s">
        <v>838</v>
      </c>
      <c r="D704" s="22" t="s">
        <v>931</v>
      </c>
      <c r="E704" s="22"/>
      <c r="F704" s="22" t="s">
        <v>3523</v>
      </c>
      <c r="G704" s="22" t="s">
        <v>3524</v>
      </c>
      <c r="H704" s="22" t="s">
        <v>3525</v>
      </c>
      <c r="I704" s="22" t="s">
        <v>3526</v>
      </c>
    </row>
    <row r="705" spans="1:9">
      <c r="A705" s="22">
        <v>581</v>
      </c>
      <c r="B705" s="22" t="s">
        <v>413</v>
      </c>
      <c r="C705" s="22" t="s">
        <v>325</v>
      </c>
      <c r="D705" s="22" t="s">
        <v>931</v>
      </c>
      <c r="E705" s="22"/>
      <c r="F705" s="22" t="s">
        <v>3527</v>
      </c>
      <c r="G705" s="22" t="s">
        <v>3528</v>
      </c>
      <c r="H705" s="22" t="s">
        <v>3529</v>
      </c>
      <c r="I705" s="22" t="s">
        <v>3530</v>
      </c>
    </row>
    <row r="706" spans="1:9">
      <c r="A706" s="22">
        <v>321</v>
      </c>
      <c r="B706" s="22" t="s">
        <v>155</v>
      </c>
      <c r="C706" s="22" t="s">
        <v>30</v>
      </c>
      <c r="D706" s="22" t="s">
        <v>931</v>
      </c>
      <c r="E706" s="22"/>
      <c r="F706" s="22" t="s">
        <v>155</v>
      </c>
      <c r="G706" s="22" t="s">
        <v>155</v>
      </c>
      <c r="H706" s="22" t="s">
        <v>155</v>
      </c>
      <c r="I706" s="22" t="s">
        <v>155</v>
      </c>
    </row>
    <row r="707" spans="1:9">
      <c r="A707" s="22">
        <v>754</v>
      </c>
      <c r="B707" s="22" t="s">
        <v>582</v>
      </c>
      <c r="C707" s="22" t="s">
        <v>325</v>
      </c>
      <c r="D707" s="22" t="s">
        <v>931</v>
      </c>
      <c r="E707" s="22"/>
      <c r="F707" s="22" t="s">
        <v>582</v>
      </c>
      <c r="G707" s="22" t="s">
        <v>582</v>
      </c>
      <c r="H707" s="22" t="s">
        <v>582</v>
      </c>
      <c r="I707" s="22" t="s">
        <v>582</v>
      </c>
    </row>
    <row r="708" spans="1:9">
      <c r="A708" s="22">
        <v>277</v>
      </c>
      <c r="B708" s="22" t="s">
        <v>156</v>
      </c>
      <c r="C708" s="22" t="s">
        <v>838</v>
      </c>
      <c r="D708" s="22" t="s">
        <v>931</v>
      </c>
      <c r="E708" s="22"/>
      <c r="F708" s="22" t="s">
        <v>156</v>
      </c>
      <c r="G708" s="22" t="s">
        <v>156</v>
      </c>
      <c r="H708" s="22" t="s">
        <v>156</v>
      </c>
      <c r="I708" s="22" t="s">
        <v>3531</v>
      </c>
    </row>
    <row r="709" spans="1:9">
      <c r="A709" s="22">
        <v>722</v>
      </c>
      <c r="B709" s="22" t="s">
        <v>550</v>
      </c>
      <c r="C709" s="22" t="s">
        <v>325</v>
      </c>
      <c r="D709" s="22" t="s">
        <v>931</v>
      </c>
      <c r="E709" s="22"/>
      <c r="F709" s="22" t="s">
        <v>550</v>
      </c>
      <c r="G709" s="22" t="s">
        <v>550</v>
      </c>
      <c r="H709" s="22" t="s">
        <v>550</v>
      </c>
      <c r="I709" s="22" t="s">
        <v>3532</v>
      </c>
    </row>
    <row r="710" spans="1:9">
      <c r="A710" s="22">
        <v>102</v>
      </c>
      <c r="B710" s="22" t="s">
        <v>236</v>
      </c>
      <c r="C710" s="22" t="s">
        <v>838</v>
      </c>
      <c r="D710" s="22" t="s">
        <v>931</v>
      </c>
      <c r="E710" s="22"/>
      <c r="F710" s="22" t="s">
        <v>3533</v>
      </c>
      <c r="G710" s="22" t="s">
        <v>3534</v>
      </c>
      <c r="H710" s="22" t="s">
        <v>3535</v>
      </c>
      <c r="I710" s="22" t="s">
        <v>3536</v>
      </c>
    </row>
    <row r="711" spans="1:9">
      <c r="A711" s="22">
        <v>582</v>
      </c>
      <c r="B711" s="22" t="s">
        <v>414</v>
      </c>
      <c r="C711" s="22" t="s">
        <v>325</v>
      </c>
      <c r="D711" s="22" t="s">
        <v>931</v>
      </c>
      <c r="E711" s="22"/>
      <c r="F711" s="22" t="s">
        <v>3537</v>
      </c>
      <c r="G711" s="22" t="s">
        <v>3538</v>
      </c>
      <c r="H711" s="22" t="s">
        <v>3539</v>
      </c>
      <c r="I711" s="22" t="s">
        <v>3540</v>
      </c>
    </row>
    <row r="712" spans="1:9">
      <c r="A712" s="22">
        <v>143</v>
      </c>
      <c r="B712" s="22" t="s">
        <v>157</v>
      </c>
      <c r="C712" s="22" t="s">
        <v>838</v>
      </c>
      <c r="D712" s="22" t="s">
        <v>931</v>
      </c>
      <c r="E712" s="22"/>
      <c r="F712" s="22" t="s">
        <v>157</v>
      </c>
      <c r="G712" s="22" t="s">
        <v>3541</v>
      </c>
      <c r="H712" s="22" t="s">
        <v>3542</v>
      </c>
      <c r="I712" s="22" t="s">
        <v>157</v>
      </c>
    </row>
    <row r="713" spans="1:9">
      <c r="A713" s="22">
        <v>618</v>
      </c>
      <c r="B713" s="22" t="s">
        <v>449</v>
      </c>
      <c r="C713" s="22" t="s">
        <v>325</v>
      </c>
      <c r="D713" s="22" t="s">
        <v>931</v>
      </c>
      <c r="E713" s="22"/>
      <c r="F713" s="22" t="s">
        <v>449</v>
      </c>
      <c r="G713" s="22" t="s">
        <v>3543</v>
      </c>
      <c r="H713" s="22" t="s">
        <v>3544</v>
      </c>
      <c r="I713" s="22" t="s">
        <v>449</v>
      </c>
    </row>
    <row r="714" spans="1:9">
      <c r="A714" s="22">
        <v>158</v>
      </c>
      <c r="B714" s="22" t="s">
        <v>247</v>
      </c>
      <c r="C714" s="22" t="s">
        <v>30</v>
      </c>
      <c r="D714" s="22" t="s">
        <v>931</v>
      </c>
      <c r="E714" s="22"/>
      <c r="F714" s="22" t="s">
        <v>3545</v>
      </c>
      <c r="G714" s="22" t="s">
        <v>3546</v>
      </c>
      <c r="H714" s="22" t="s">
        <v>3546</v>
      </c>
      <c r="I714" s="22" t="s">
        <v>3547</v>
      </c>
    </row>
    <row r="715" spans="1:9">
      <c r="A715" s="22">
        <v>628</v>
      </c>
      <c r="B715" s="22" t="s">
        <v>459</v>
      </c>
      <c r="C715" s="22" t="s">
        <v>325</v>
      </c>
      <c r="D715" s="22" t="s">
        <v>931</v>
      </c>
      <c r="E715" s="22"/>
      <c r="F715" s="22" t="s">
        <v>3548</v>
      </c>
      <c r="G715" s="22" t="s">
        <v>3549</v>
      </c>
      <c r="H715" s="22" t="s">
        <v>3549</v>
      </c>
      <c r="I715" s="22" t="s">
        <v>3550</v>
      </c>
    </row>
    <row r="716" spans="1:9">
      <c r="A716" s="22">
        <v>103</v>
      </c>
      <c r="B716" s="22" t="s">
        <v>158</v>
      </c>
      <c r="C716" s="22" t="s">
        <v>838</v>
      </c>
      <c r="D716" s="22" t="s">
        <v>931</v>
      </c>
      <c r="E716" s="22"/>
      <c r="F716" s="22" t="s">
        <v>3551</v>
      </c>
      <c r="G716" s="22" t="s">
        <v>3552</v>
      </c>
      <c r="H716" s="22" t="s">
        <v>3553</v>
      </c>
      <c r="I716" s="22" t="s">
        <v>3554</v>
      </c>
    </row>
    <row r="717" spans="1:9">
      <c r="A717" s="22">
        <v>583</v>
      </c>
      <c r="B717" s="22" t="s">
        <v>415</v>
      </c>
      <c r="C717" s="22" t="s">
        <v>325</v>
      </c>
      <c r="D717" s="22" t="s">
        <v>931</v>
      </c>
      <c r="E717" s="22"/>
      <c r="F717" s="22" t="s">
        <v>3555</v>
      </c>
      <c r="G717" s="22" t="s">
        <v>3556</v>
      </c>
      <c r="H717" s="22" t="s">
        <v>3557</v>
      </c>
      <c r="I717" s="22" t="s">
        <v>3558</v>
      </c>
    </row>
    <row r="718" spans="1:9">
      <c r="A718" s="22">
        <v>253</v>
      </c>
      <c r="B718" s="22" t="s">
        <v>283</v>
      </c>
      <c r="C718" s="22" t="s">
        <v>838</v>
      </c>
      <c r="D718" s="22" t="s">
        <v>931</v>
      </c>
      <c r="E718" s="22"/>
      <c r="F718" s="22" t="s">
        <v>3559</v>
      </c>
      <c r="G718" s="22" t="s">
        <v>3560</v>
      </c>
      <c r="H718" s="22" t="s">
        <v>3561</v>
      </c>
      <c r="I718" s="22" t="s">
        <v>3562</v>
      </c>
    </row>
    <row r="719" spans="1:9">
      <c r="A719" s="22">
        <v>703</v>
      </c>
      <c r="B719" s="22" t="s">
        <v>531</v>
      </c>
      <c r="C719" s="22" t="s">
        <v>325</v>
      </c>
      <c r="D719" s="22" t="s">
        <v>931</v>
      </c>
      <c r="E719" s="22"/>
      <c r="F719" s="22" t="s">
        <v>3563</v>
      </c>
      <c r="G719" s="22" t="s">
        <v>3564</v>
      </c>
      <c r="H719" s="22" t="s">
        <v>3565</v>
      </c>
      <c r="I719" s="22" t="s">
        <v>3566</v>
      </c>
    </row>
    <row r="720" spans="1:9">
      <c r="A720" s="22">
        <v>104</v>
      </c>
      <c r="B720" s="22" t="s">
        <v>159</v>
      </c>
      <c r="C720" s="22" t="s">
        <v>838</v>
      </c>
      <c r="D720" s="22" t="s">
        <v>931</v>
      </c>
      <c r="E720" s="22"/>
      <c r="F720" s="22" t="s">
        <v>3567</v>
      </c>
      <c r="G720" s="22" t="s">
        <v>3568</v>
      </c>
      <c r="H720" s="22" t="s">
        <v>3569</v>
      </c>
      <c r="I720" s="22" t="s">
        <v>3569</v>
      </c>
    </row>
    <row r="721" spans="1:9">
      <c r="A721" s="22">
        <v>584</v>
      </c>
      <c r="B721" s="22" t="s">
        <v>416</v>
      </c>
      <c r="C721" s="22" t="s">
        <v>325</v>
      </c>
      <c r="D721" s="22" t="s">
        <v>931</v>
      </c>
      <c r="E721" s="22"/>
      <c r="F721" s="22" t="s">
        <v>3570</v>
      </c>
      <c r="G721" s="22" t="s">
        <v>3571</v>
      </c>
      <c r="H721" s="22" t="s">
        <v>3572</v>
      </c>
      <c r="I721" s="22" t="s">
        <v>3572</v>
      </c>
    </row>
    <row r="722" spans="1:9">
      <c r="A722" s="22">
        <v>159</v>
      </c>
      <c r="B722" s="22" t="s">
        <v>160</v>
      </c>
      <c r="C722" s="22" t="s">
        <v>30</v>
      </c>
      <c r="D722" s="22" t="s">
        <v>931</v>
      </c>
      <c r="E722" s="22"/>
      <c r="F722" s="22" t="s">
        <v>3573</v>
      </c>
      <c r="G722" s="22" t="s">
        <v>3574</v>
      </c>
      <c r="H722" s="22" t="s">
        <v>3575</v>
      </c>
      <c r="I722" s="22" t="s">
        <v>3575</v>
      </c>
    </row>
    <row r="723" spans="1:9">
      <c r="A723" s="22">
        <v>629</v>
      </c>
      <c r="B723" s="22" t="s">
        <v>460</v>
      </c>
      <c r="C723" s="22" t="s">
        <v>325</v>
      </c>
      <c r="D723" s="22" t="s">
        <v>931</v>
      </c>
      <c r="E723" s="22"/>
      <c r="F723" s="22" t="s">
        <v>3576</v>
      </c>
      <c r="G723" s="22" t="s">
        <v>3577</v>
      </c>
      <c r="H723" s="22" t="s">
        <v>3578</v>
      </c>
      <c r="I723" s="22" t="s">
        <v>3578</v>
      </c>
    </row>
    <row r="724" spans="1:9">
      <c r="A724" s="22">
        <v>100060</v>
      </c>
      <c r="B724" s="22" t="s">
        <v>904</v>
      </c>
      <c r="C724" s="22" t="s">
        <v>838</v>
      </c>
      <c r="D724" s="22" t="s">
        <v>931</v>
      </c>
      <c r="E724" s="22"/>
      <c r="F724" s="22" t="s">
        <v>3579</v>
      </c>
      <c r="G724" s="22" t="s">
        <v>3580</v>
      </c>
      <c r="H724" s="22" t="s">
        <v>3581</v>
      </c>
      <c r="I724" s="22" t="s">
        <v>3582</v>
      </c>
    </row>
    <row r="725" spans="1:9">
      <c r="A725" s="22">
        <v>100063</v>
      </c>
      <c r="B725" s="22" t="s">
        <v>905</v>
      </c>
      <c r="C725" s="22" t="s">
        <v>325</v>
      </c>
      <c r="D725" s="22" t="s">
        <v>931</v>
      </c>
      <c r="E725" s="22"/>
      <c r="F725" s="22" t="s">
        <v>3583</v>
      </c>
      <c r="G725" s="22" t="s">
        <v>3584</v>
      </c>
      <c r="H725" s="22" t="s">
        <v>3585</v>
      </c>
      <c r="I725" s="22" t="s">
        <v>3586</v>
      </c>
    </row>
    <row r="726" spans="1:9">
      <c r="A726">
        <v>100138</v>
      </c>
      <c r="B726" s="22" t="s">
        <v>3587</v>
      </c>
      <c r="C726" s="22" t="s">
        <v>838</v>
      </c>
      <c r="D726" s="22" t="s">
        <v>931</v>
      </c>
      <c r="F726" s="22" t="s">
        <v>3588</v>
      </c>
      <c r="G726" s="22" t="s">
        <v>3589</v>
      </c>
      <c r="H726" s="22" t="s">
        <v>3590</v>
      </c>
      <c r="I726" s="22" t="s">
        <v>3591</v>
      </c>
    </row>
    <row r="727" spans="1:9">
      <c r="A727">
        <v>100139</v>
      </c>
      <c r="B727" s="22" t="s">
        <v>3592</v>
      </c>
      <c r="C727" s="22" t="s">
        <v>325</v>
      </c>
      <c r="D727" s="22" t="s">
        <v>931</v>
      </c>
      <c r="F727" s="22" t="s">
        <v>3593</v>
      </c>
      <c r="G727" s="22" t="s">
        <v>3594</v>
      </c>
      <c r="H727" s="22" t="s">
        <v>3595</v>
      </c>
      <c r="I727" s="22" t="s">
        <v>3596</v>
      </c>
    </row>
    <row r="728" spans="1:9">
      <c r="A728" s="22">
        <v>901</v>
      </c>
      <c r="B728" s="22" t="s">
        <v>798</v>
      </c>
      <c r="C728" s="22" t="s">
        <v>838</v>
      </c>
      <c r="D728" s="22" t="s">
        <v>931</v>
      </c>
      <c r="E728" s="22"/>
      <c r="F728" s="22" t="s">
        <v>798</v>
      </c>
      <c r="G728" s="22" t="s">
        <v>798</v>
      </c>
      <c r="H728" s="22" t="s">
        <v>798</v>
      </c>
      <c r="I728" s="22" t="s">
        <v>798</v>
      </c>
    </row>
    <row r="729" spans="1:9">
      <c r="A729" s="22">
        <v>963</v>
      </c>
      <c r="B729" s="22" t="s">
        <v>799</v>
      </c>
      <c r="C729" s="22" t="s">
        <v>325</v>
      </c>
      <c r="D729" s="22" t="s">
        <v>931</v>
      </c>
      <c r="E729" s="22"/>
      <c r="F729" s="22" t="s">
        <v>799</v>
      </c>
      <c r="G729" s="22" t="s">
        <v>799</v>
      </c>
      <c r="H729" s="22" t="s">
        <v>799</v>
      </c>
      <c r="I729" s="22" t="s">
        <v>799</v>
      </c>
    </row>
    <row r="730" spans="1:9">
      <c r="A730" s="22">
        <v>240</v>
      </c>
      <c r="B730" s="22" t="s">
        <v>274</v>
      </c>
      <c r="C730" s="22" t="s">
        <v>838</v>
      </c>
      <c r="D730" s="22" t="s">
        <v>931</v>
      </c>
      <c r="E730" s="22"/>
      <c r="F730" s="22" t="s">
        <v>3597</v>
      </c>
      <c r="G730" s="22" t="s">
        <v>3598</v>
      </c>
      <c r="H730" s="22" t="s">
        <v>3599</v>
      </c>
      <c r="I730" s="22" t="s">
        <v>3600</v>
      </c>
    </row>
    <row r="731" spans="1:9">
      <c r="A731" s="22">
        <v>693</v>
      </c>
      <c r="B731" s="22" t="s">
        <v>521</v>
      </c>
      <c r="C731" s="22" t="s">
        <v>325</v>
      </c>
      <c r="D731" s="22" t="s">
        <v>931</v>
      </c>
      <c r="E731" s="22"/>
      <c r="F731" s="22" t="s">
        <v>3601</v>
      </c>
      <c r="G731" s="22" t="s">
        <v>3602</v>
      </c>
      <c r="H731" s="22" t="s">
        <v>3603</v>
      </c>
      <c r="I731" s="22" t="s">
        <v>3604</v>
      </c>
    </row>
    <row r="732" spans="1:9">
      <c r="A732" s="22">
        <v>227</v>
      </c>
      <c r="B732" s="22" t="s">
        <v>268</v>
      </c>
      <c r="C732" s="22" t="s">
        <v>838</v>
      </c>
      <c r="D732" s="22" t="s">
        <v>931</v>
      </c>
      <c r="E732" s="22"/>
      <c r="F732" s="22" t="s">
        <v>3605</v>
      </c>
      <c r="G732" s="22" t="s">
        <v>3606</v>
      </c>
      <c r="H732" s="22" t="s">
        <v>3607</v>
      </c>
      <c r="I732" s="22" t="s">
        <v>3608</v>
      </c>
    </row>
    <row r="733" spans="1:9">
      <c r="A733" s="22">
        <v>682</v>
      </c>
      <c r="B733" s="22" t="s">
        <v>510</v>
      </c>
      <c r="C733" s="22" t="s">
        <v>325</v>
      </c>
      <c r="D733" s="22" t="s">
        <v>931</v>
      </c>
      <c r="E733" s="22"/>
      <c r="F733" s="22" t="s">
        <v>3609</v>
      </c>
      <c r="G733" s="22" t="s">
        <v>3610</v>
      </c>
      <c r="H733" s="22" t="s">
        <v>3611</v>
      </c>
      <c r="I733" s="22" t="s">
        <v>3612</v>
      </c>
    </row>
    <row r="734" spans="1:9">
      <c r="A734" s="22">
        <v>902</v>
      </c>
      <c r="B734" s="22" t="s">
        <v>800</v>
      </c>
      <c r="C734" s="22" t="s">
        <v>838</v>
      </c>
      <c r="D734" s="22" t="s">
        <v>931</v>
      </c>
      <c r="E734" s="22"/>
      <c r="F734" s="22" t="s">
        <v>3613</v>
      </c>
      <c r="G734" s="22" t="s">
        <v>3614</v>
      </c>
      <c r="H734" s="22" t="s">
        <v>3615</v>
      </c>
      <c r="I734" s="22" t="s">
        <v>3616</v>
      </c>
    </row>
    <row r="735" spans="1:9">
      <c r="A735" s="22">
        <v>964</v>
      </c>
      <c r="B735" s="22" t="s">
        <v>801</v>
      </c>
      <c r="C735" s="22" t="s">
        <v>325</v>
      </c>
      <c r="D735" s="22" t="s">
        <v>931</v>
      </c>
      <c r="E735" s="22"/>
      <c r="F735" s="22" t="s">
        <v>3617</v>
      </c>
      <c r="G735" s="22" t="s">
        <v>3618</v>
      </c>
      <c r="H735" s="22" t="s">
        <v>3619</v>
      </c>
      <c r="I735" s="22" t="s">
        <v>3620</v>
      </c>
    </row>
    <row r="736" spans="1:9">
      <c r="A736" s="22">
        <v>115</v>
      </c>
      <c r="B736" s="22" t="s">
        <v>238</v>
      </c>
      <c r="C736" s="22" t="s">
        <v>838</v>
      </c>
      <c r="D736" s="22" t="s">
        <v>931</v>
      </c>
      <c r="E736" s="22"/>
      <c r="F736" s="22" t="s">
        <v>3621</v>
      </c>
      <c r="G736" s="22" t="s">
        <v>3622</v>
      </c>
      <c r="H736" s="22" t="s">
        <v>3623</v>
      </c>
      <c r="I736" s="22" t="s">
        <v>3624</v>
      </c>
    </row>
    <row r="737" spans="1:10">
      <c r="A737" s="22">
        <v>592</v>
      </c>
      <c r="B737" s="22" t="s">
        <v>423</v>
      </c>
      <c r="C737" s="22" t="s">
        <v>325</v>
      </c>
      <c r="D737" s="22" t="s">
        <v>931</v>
      </c>
      <c r="E737" s="22"/>
      <c r="F737" s="22" t="s">
        <v>3625</v>
      </c>
      <c r="G737" s="22" t="s">
        <v>3626</v>
      </c>
      <c r="H737" s="22" t="s">
        <v>3627</v>
      </c>
      <c r="I737" s="22" t="s">
        <v>3628</v>
      </c>
    </row>
    <row r="738" spans="1:10">
      <c r="A738" s="22">
        <v>160</v>
      </c>
      <c r="B738" s="22" t="s">
        <v>161</v>
      </c>
      <c r="C738" s="22" t="s">
        <v>30</v>
      </c>
      <c r="D738" s="22" t="s">
        <v>931</v>
      </c>
      <c r="E738" s="22"/>
      <c r="F738" s="22" t="s">
        <v>3629</v>
      </c>
      <c r="G738" s="22" t="s">
        <v>3630</v>
      </c>
      <c r="H738" s="22" t="s">
        <v>3631</v>
      </c>
      <c r="I738" s="22" t="s">
        <v>3632</v>
      </c>
    </row>
    <row r="739" spans="1:10">
      <c r="A739" s="22">
        <v>630</v>
      </c>
      <c r="B739" s="22" t="s">
        <v>461</v>
      </c>
      <c r="C739" s="22" t="s">
        <v>325</v>
      </c>
      <c r="D739" s="22" t="s">
        <v>931</v>
      </c>
      <c r="E739" s="22"/>
      <c r="F739" s="22" t="s">
        <v>3633</v>
      </c>
      <c r="G739" s="22" t="s">
        <v>3634</v>
      </c>
      <c r="H739" s="22" t="s">
        <v>3635</v>
      </c>
      <c r="I739" s="22" t="s">
        <v>3636</v>
      </c>
    </row>
    <row r="740" spans="1:10">
      <c r="A740" s="22">
        <v>414</v>
      </c>
      <c r="B740" s="22" t="s">
        <v>837</v>
      </c>
      <c r="C740" s="22" t="s">
        <v>30</v>
      </c>
      <c r="D740" s="22" t="s">
        <v>931</v>
      </c>
      <c r="E740" s="22"/>
      <c r="F740" s="22" t="s">
        <v>3637</v>
      </c>
      <c r="G740" s="22" t="s">
        <v>3638</v>
      </c>
      <c r="H740" s="22" t="s">
        <v>3639</v>
      </c>
      <c r="I740" s="22" t="s">
        <v>3640</v>
      </c>
    </row>
    <row r="741" spans="1:10" s="48" customFormat="1">
      <c r="A741" s="46">
        <v>786</v>
      </c>
      <c r="B741" s="46" t="s">
        <v>802</v>
      </c>
      <c r="C741" s="46" t="s">
        <v>325</v>
      </c>
      <c r="D741" s="46" t="s">
        <v>931</v>
      </c>
      <c r="E741" s="46"/>
      <c r="F741" s="46" t="s">
        <v>3641</v>
      </c>
      <c r="G741" s="46" t="s">
        <v>3642</v>
      </c>
      <c r="H741" s="46" t="s">
        <v>3643</v>
      </c>
      <c r="I741" s="46" t="s">
        <v>3644</v>
      </c>
      <c r="J741" s="47"/>
    </row>
    <row r="742" spans="1:10">
      <c r="A742" s="22">
        <v>432</v>
      </c>
      <c r="B742" s="22" t="s">
        <v>162</v>
      </c>
      <c r="C742" s="22" t="s">
        <v>30</v>
      </c>
      <c r="D742" s="22" t="s">
        <v>931</v>
      </c>
      <c r="E742" s="22"/>
      <c r="F742" s="22" t="s">
        <v>162</v>
      </c>
      <c r="G742" s="22" t="s">
        <v>162</v>
      </c>
      <c r="H742" s="22" t="s">
        <v>162</v>
      </c>
      <c r="I742" s="22" t="s">
        <v>3645</v>
      </c>
    </row>
    <row r="743" spans="1:10">
      <c r="A743" s="22">
        <v>796</v>
      </c>
      <c r="B743" s="22" t="s">
        <v>618</v>
      </c>
      <c r="C743" s="22" t="s">
        <v>325</v>
      </c>
      <c r="D743" s="22" t="s">
        <v>931</v>
      </c>
      <c r="E743" s="22"/>
      <c r="F743" s="22" t="s">
        <v>618</v>
      </c>
      <c r="G743" s="22" t="s">
        <v>618</v>
      </c>
      <c r="H743" s="22" t="s">
        <v>618</v>
      </c>
      <c r="I743" s="22" t="s">
        <v>3646</v>
      </c>
    </row>
    <row r="744" spans="1:10">
      <c r="A744" s="22">
        <v>391</v>
      </c>
      <c r="B744" s="22" t="s">
        <v>163</v>
      </c>
      <c r="C744" s="22" t="s">
        <v>838</v>
      </c>
      <c r="D744" s="22" t="s">
        <v>931</v>
      </c>
      <c r="E744" s="22"/>
      <c r="F744" s="22" t="s">
        <v>3647</v>
      </c>
      <c r="G744" s="22" t="s">
        <v>3647</v>
      </c>
      <c r="H744" s="22" t="s">
        <v>3648</v>
      </c>
      <c r="I744" s="22" t="s">
        <v>3649</v>
      </c>
    </row>
    <row r="745" spans="1:10">
      <c r="A745" s="22">
        <v>769</v>
      </c>
      <c r="B745" s="22" t="s">
        <v>597</v>
      </c>
      <c r="C745" s="22" t="s">
        <v>325</v>
      </c>
      <c r="D745" s="22" t="s">
        <v>931</v>
      </c>
      <c r="E745" s="22"/>
      <c r="F745" s="22" t="s">
        <v>3650</v>
      </c>
      <c r="G745" s="22" t="s">
        <v>3650</v>
      </c>
      <c r="H745" s="22" t="s">
        <v>3651</v>
      </c>
      <c r="I745" s="22" t="s">
        <v>3652</v>
      </c>
    </row>
    <row r="746" spans="1:10">
      <c r="A746" s="22">
        <v>903</v>
      </c>
      <c r="B746" s="22" t="s">
        <v>803</v>
      </c>
      <c r="C746" s="22" t="s">
        <v>838</v>
      </c>
      <c r="D746" s="22" t="s">
        <v>931</v>
      </c>
      <c r="E746" s="22"/>
      <c r="F746" s="22" t="s">
        <v>3653</v>
      </c>
      <c r="G746" s="22" t="s">
        <v>3654</v>
      </c>
      <c r="H746" s="22" t="s">
        <v>3655</v>
      </c>
      <c r="I746" s="22" t="s">
        <v>3656</v>
      </c>
    </row>
    <row r="747" spans="1:10">
      <c r="A747" s="22">
        <v>965</v>
      </c>
      <c r="B747" s="22" t="s">
        <v>804</v>
      </c>
      <c r="C747" s="22" t="s">
        <v>325</v>
      </c>
      <c r="D747" s="22" t="s">
        <v>931</v>
      </c>
      <c r="E747" s="22"/>
      <c r="F747" s="22" t="s">
        <v>3657</v>
      </c>
      <c r="G747" s="22" t="s">
        <v>3658</v>
      </c>
      <c r="H747" s="22" t="s">
        <v>3659</v>
      </c>
      <c r="I747" s="22" t="s">
        <v>3660</v>
      </c>
    </row>
    <row r="748" spans="1:10">
      <c r="A748" s="22">
        <v>904</v>
      </c>
      <c r="B748" s="22" t="s">
        <v>805</v>
      </c>
      <c r="C748" s="22" t="s">
        <v>838</v>
      </c>
      <c r="D748" s="22" t="s">
        <v>931</v>
      </c>
      <c r="E748" s="22"/>
      <c r="F748" s="22" t="s">
        <v>3661</v>
      </c>
      <c r="G748" s="22" t="s">
        <v>3662</v>
      </c>
      <c r="H748" s="22" t="s">
        <v>3663</v>
      </c>
      <c r="I748" s="22" t="s">
        <v>3664</v>
      </c>
    </row>
    <row r="749" spans="1:10">
      <c r="A749" s="22">
        <v>966</v>
      </c>
      <c r="B749" s="22" t="s">
        <v>806</v>
      </c>
      <c r="C749" s="22" t="s">
        <v>325</v>
      </c>
      <c r="D749" s="22" t="s">
        <v>931</v>
      </c>
      <c r="E749" s="22"/>
      <c r="F749" s="22" t="s">
        <v>3665</v>
      </c>
      <c r="G749" s="22" t="s">
        <v>3666</v>
      </c>
      <c r="H749" s="22" t="s">
        <v>3667</v>
      </c>
      <c r="I749" s="22" t="s">
        <v>3668</v>
      </c>
    </row>
    <row r="750" spans="1:10">
      <c r="A750" s="22">
        <v>144</v>
      </c>
      <c r="B750" s="22" t="s">
        <v>164</v>
      </c>
      <c r="C750" s="22" t="s">
        <v>838</v>
      </c>
      <c r="D750" s="22" t="s">
        <v>931</v>
      </c>
      <c r="E750" s="22"/>
      <c r="F750" s="22" t="s">
        <v>3669</v>
      </c>
      <c r="G750" s="22" t="s">
        <v>164</v>
      </c>
      <c r="H750" s="22" t="s">
        <v>164</v>
      </c>
      <c r="I750" s="22" t="s">
        <v>164</v>
      </c>
    </row>
    <row r="751" spans="1:10">
      <c r="A751" s="22">
        <v>619</v>
      </c>
      <c r="B751" s="22" t="s">
        <v>450</v>
      </c>
      <c r="C751" s="22" t="s">
        <v>325</v>
      </c>
      <c r="D751" s="22" t="s">
        <v>931</v>
      </c>
      <c r="E751" s="22"/>
      <c r="F751" s="22" t="s">
        <v>3670</v>
      </c>
      <c r="G751" s="22" t="s">
        <v>450</v>
      </c>
      <c r="H751" s="22" t="s">
        <v>450</v>
      </c>
      <c r="I751" s="22" t="s">
        <v>450</v>
      </c>
    </row>
    <row r="752" spans="1:10">
      <c r="A752" s="22">
        <v>145</v>
      </c>
      <c r="B752" s="22" t="s">
        <v>165</v>
      </c>
      <c r="C752" s="22" t="s">
        <v>838</v>
      </c>
      <c r="D752" s="22" t="s">
        <v>931</v>
      </c>
      <c r="E752" s="22"/>
      <c r="F752" s="22" t="s">
        <v>3671</v>
      </c>
      <c r="G752" s="22" t="s">
        <v>3672</v>
      </c>
      <c r="H752" s="22" t="s">
        <v>3673</v>
      </c>
      <c r="I752" s="22" t="s">
        <v>3674</v>
      </c>
    </row>
    <row r="753" spans="1:9">
      <c r="A753" s="22">
        <v>620</v>
      </c>
      <c r="B753" s="22" t="s">
        <v>451</v>
      </c>
      <c r="C753" s="22" t="s">
        <v>325</v>
      </c>
      <c r="D753" s="22" t="s">
        <v>931</v>
      </c>
      <c r="E753" s="22"/>
      <c r="F753" s="22" t="s">
        <v>3675</v>
      </c>
      <c r="G753" s="22" t="s">
        <v>3676</v>
      </c>
      <c r="H753" s="22" t="s">
        <v>3677</v>
      </c>
      <c r="I753" s="22" t="s">
        <v>3678</v>
      </c>
    </row>
    <row r="754" spans="1:9">
      <c r="A754" s="22">
        <v>100059</v>
      </c>
      <c r="B754" s="22" t="s">
        <v>906</v>
      </c>
      <c r="C754" s="22" t="s">
        <v>838</v>
      </c>
      <c r="D754" s="22" t="s">
        <v>931</v>
      </c>
      <c r="E754" s="22"/>
      <c r="F754" s="22" t="s">
        <v>3679</v>
      </c>
      <c r="G754" s="22" t="s">
        <v>3680</v>
      </c>
      <c r="H754" s="22" t="s">
        <v>3681</v>
      </c>
      <c r="I754" s="22" t="s">
        <v>3682</v>
      </c>
    </row>
    <row r="755" spans="1:9">
      <c r="A755" s="22">
        <v>100061</v>
      </c>
      <c r="B755" s="22" t="s">
        <v>907</v>
      </c>
      <c r="C755" s="22" t="s">
        <v>325</v>
      </c>
      <c r="D755" s="22" t="s">
        <v>931</v>
      </c>
      <c r="E755" s="22"/>
      <c r="F755" s="22" t="s">
        <v>3683</v>
      </c>
      <c r="G755" s="22" t="s">
        <v>3684</v>
      </c>
      <c r="H755" s="22" t="s">
        <v>3685</v>
      </c>
      <c r="I755" s="22" t="s">
        <v>3686</v>
      </c>
    </row>
    <row r="756" spans="1:9">
      <c r="A756" s="22">
        <v>254</v>
      </c>
      <c r="B756" s="22" t="s">
        <v>166</v>
      </c>
      <c r="C756" s="22" t="s">
        <v>838</v>
      </c>
      <c r="D756" s="22" t="s">
        <v>931</v>
      </c>
      <c r="E756" s="22"/>
      <c r="F756" s="22" t="s">
        <v>166</v>
      </c>
      <c r="G756" s="22" t="s">
        <v>3687</v>
      </c>
      <c r="H756" s="22" t="s">
        <v>166</v>
      </c>
      <c r="I756" s="22" t="s">
        <v>166</v>
      </c>
    </row>
    <row r="757" spans="1:9">
      <c r="A757" s="22">
        <v>704</v>
      </c>
      <c r="B757" s="22" t="s">
        <v>532</v>
      </c>
      <c r="C757" s="22" t="s">
        <v>325</v>
      </c>
      <c r="D757" s="22" t="s">
        <v>931</v>
      </c>
      <c r="E757" s="22"/>
      <c r="F757" s="22" t="s">
        <v>532</v>
      </c>
      <c r="G757" s="22" t="s">
        <v>3688</v>
      </c>
      <c r="H757" s="22" t="s">
        <v>532</v>
      </c>
      <c r="I757" s="22" t="s">
        <v>532</v>
      </c>
    </row>
    <row r="758" spans="1:9">
      <c r="A758" s="22">
        <v>190</v>
      </c>
      <c r="B758" s="22" t="s">
        <v>167</v>
      </c>
      <c r="C758" s="22" t="s">
        <v>838</v>
      </c>
      <c r="D758" s="22" t="s">
        <v>931</v>
      </c>
      <c r="E758" s="22"/>
      <c r="F758" s="22" t="s">
        <v>3689</v>
      </c>
      <c r="G758" s="22" t="s">
        <v>3690</v>
      </c>
      <c r="H758" s="22" t="s">
        <v>3691</v>
      </c>
      <c r="I758" s="22" t="s">
        <v>3692</v>
      </c>
    </row>
    <row r="759" spans="1:9">
      <c r="A759" s="22">
        <v>653</v>
      </c>
      <c r="B759" s="22" t="s">
        <v>482</v>
      </c>
      <c r="C759" s="22" t="s">
        <v>325</v>
      </c>
      <c r="D759" s="22" t="s">
        <v>931</v>
      </c>
      <c r="E759" s="22"/>
      <c r="F759" s="22" t="s">
        <v>3693</v>
      </c>
      <c r="G759" s="22" t="s">
        <v>3694</v>
      </c>
      <c r="H759" s="22" t="s">
        <v>3695</v>
      </c>
      <c r="I759" s="22" t="s">
        <v>3696</v>
      </c>
    </row>
    <row r="760" spans="1:9">
      <c r="A760" s="22">
        <v>105</v>
      </c>
      <c r="B760" s="22" t="s">
        <v>168</v>
      </c>
      <c r="C760" s="22" t="s">
        <v>838</v>
      </c>
      <c r="D760" s="22" t="s">
        <v>931</v>
      </c>
      <c r="E760" s="22"/>
      <c r="F760" s="22" t="s">
        <v>168</v>
      </c>
      <c r="G760" s="22" t="s">
        <v>168</v>
      </c>
      <c r="H760" s="22" t="s">
        <v>168</v>
      </c>
      <c r="I760" s="22" t="s">
        <v>3697</v>
      </c>
    </row>
    <row r="761" spans="1:9">
      <c r="A761" s="22">
        <v>585</v>
      </c>
      <c r="B761" s="22" t="s">
        <v>417</v>
      </c>
      <c r="C761" s="22" t="s">
        <v>325</v>
      </c>
      <c r="D761" s="22" t="s">
        <v>931</v>
      </c>
      <c r="E761" s="22"/>
      <c r="F761" s="22" t="s">
        <v>417</v>
      </c>
      <c r="G761" s="22" t="s">
        <v>417</v>
      </c>
      <c r="H761" s="22" t="s">
        <v>417</v>
      </c>
      <c r="I761" s="22" t="s">
        <v>3698</v>
      </c>
    </row>
    <row r="762" spans="1:9">
      <c r="A762" s="22">
        <v>906</v>
      </c>
      <c r="B762" s="22" t="s">
        <v>807</v>
      </c>
      <c r="C762" s="22" t="s">
        <v>838</v>
      </c>
      <c r="D762" s="22" t="s">
        <v>931</v>
      </c>
      <c r="E762" s="22"/>
      <c r="F762" s="22" t="s">
        <v>3699</v>
      </c>
      <c r="G762" s="22" t="s">
        <v>3700</v>
      </c>
      <c r="H762" s="22" t="s">
        <v>3701</v>
      </c>
      <c r="I762" s="22" t="s">
        <v>3702</v>
      </c>
    </row>
    <row r="763" spans="1:9">
      <c r="A763" s="22">
        <v>968</v>
      </c>
      <c r="B763" s="22" t="s">
        <v>808</v>
      </c>
      <c r="C763" s="22" t="s">
        <v>325</v>
      </c>
      <c r="D763" s="22" t="s">
        <v>931</v>
      </c>
      <c r="E763" s="22"/>
      <c r="F763" s="22" t="s">
        <v>3703</v>
      </c>
      <c r="G763" s="22" t="s">
        <v>3704</v>
      </c>
      <c r="H763" s="22" t="s">
        <v>3705</v>
      </c>
      <c r="I763" s="22" t="s">
        <v>3706</v>
      </c>
    </row>
    <row r="764" spans="1:9">
      <c r="A764" s="22">
        <v>996</v>
      </c>
      <c r="B764" s="22" t="s">
        <v>809</v>
      </c>
      <c r="C764" s="22" t="s">
        <v>838</v>
      </c>
      <c r="D764" s="22" t="s">
        <v>931</v>
      </c>
      <c r="E764" s="22"/>
      <c r="F764" s="22" t="s">
        <v>3707</v>
      </c>
      <c r="G764" s="22" t="s">
        <v>3708</v>
      </c>
      <c r="H764" s="22" t="s">
        <v>3709</v>
      </c>
      <c r="I764" s="22" t="s">
        <v>3710</v>
      </c>
    </row>
    <row r="765" spans="1:9">
      <c r="A765" s="22">
        <v>999</v>
      </c>
      <c r="B765" s="22" t="s">
        <v>810</v>
      </c>
      <c r="C765" s="22" t="s">
        <v>325</v>
      </c>
      <c r="D765" s="22" t="s">
        <v>931</v>
      </c>
      <c r="E765" s="22"/>
      <c r="F765" s="22" t="s">
        <v>3711</v>
      </c>
      <c r="G765" s="22" t="s">
        <v>3712</v>
      </c>
      <c r="H765" s="22" t="s">
        <v>3713</v>
      </c>
      <c r="I765" s="22" t="s">
        <v>3714</v>
      </c>
    </row>
    <row r="766" spans="1:9">
      <c r="A766" s="22">
        <v>907</v>
      </c>
      <c r="B766" s="22" t="s">
        <v>811</v>
      </c>
      <c r="C766" s="22" t="s">
        <v>838</v>
      </c>
      <c r="D766" s="22" t="s">
        <v>931</v>
      </c>
      <c r="E766" s="22"/>
      <c r="F766" s="22" t="s">
        <v>3715</v>
      </c>
      <c r="G766" s="22" t="s">
        <v>3716</v>
      </c>
      <c r="H766" s="22" t="s">
        <v>3717</v>
      </c>
      <c r="I766" s="22" t="s">
        <v>3718</v>
      </c>
    </row>
    <row r="767" spans="1:9">
      <c r="A767" s="22">
        <v>969</v>
      </c>
      <c r="B767" s="22" t="s">
        <v>812</v>
      </c>
      <c r="C767" s="22" t="s">
        <v>325</v>
      </c>
      <c r="D767" s="22" t="s">
        <v>931</v>
      </c>
      <c r="E767" s="22"/>
      <c r="F767" s="22" t="s">
        <v>3719</v>
      </c>
      <c r="G767" s="22" t="s">
        <v>3720</v>
      </c>
      <c r="H767" s="22" t="s">
        <v>3721</v>
      </c>
      <c r="I767" s="22" t="s">
        <v>3722</v>
      </c>
    </row>
    <row r="768" spans="1:9">
      <c r="A768" s="22">
        <v>430</v>
      </c>
      <c r="B768" s="22" t="s">
        <v>169</v>
      </c>
      <c r="C768" s="22" t="s">
        <v>838</v>
      </c>
      <c r="D768" s="22" t="s">
        <v>931</v>
      </c>
      <c r="E768" s="22"/>
      <c r="F768" s="22" t="s">
        <v>3723</v>
      </c>
      <c r="G768" s="22" t="s">
        <v>3724</v>
      </c>
      <c r="H768" s="22" t="s">
        <v>3725</v>
      </c>
      <c r="I768" s="22" t="s">
        <v>3726</v>
      </c>
    </row>
    <row r="769" spans="1:9">
      <c r="A769" s="22">
        <v>795</v>
      </c>
      <c r="B769" s="22" t="s">
        <v>617</v>
      </c>
      <c r="C769" s="22" t="s">
        <v>325</v>
      </c>
      <c r="D769" s="22" t="s">
        <v>931</v>
      </c>
      <c r="E769" s="22"/>
      <c r="F769" s="22" t="s">
        <v>3727</v>
      </c>
      <c r="G769" s="22" t="s">
        <v>3728</v>
      </c>
      <c r="H769" s="22" t="s">
        <v>3729</v>
      </c>
      <c r="I769" s="22" t="s">
        <v>3730</v>
      </c>
    </row>
    <row r="770" spans="1:9">
      <c r="A770" s="22">
        <v>234</v>
      </c>
      <c r="B770" s="22" t="s">
        <v>271</v>
      </c>
      <c r="C770" s="22" t="s">
        <v>838</v>
      </c>
      <c r="D770" s="22" t="s">
        <v>931</v>
      </c>
      <c r="E770" s="22"/>
      <c r="F770" s="22" t="s">
        <v>3731</v>
      </c>
      <c r="G770" s="22" t="s">
        <v>3732</v>
      </c>
      <c r="H770" s="22" t="s">
        <v>3733</v>
      </c>
      <c r="I770" s="22" t="s">
        <v>3734</v>
      </c>
    </row>
    <row r="771" spans="1:9">
      <c r="A771" s="22">
        <v>688</v>
      </c>
      <c r="B771" s="22" t="s">
        <v>516</v>
      </c>
      <c r="C771" s="22" t="s">
        <v>325</v>
      </c>
      <c r="D771" s="22" t="s">
        <v>931</v>
      </c>
      <c r="E771" s="22"/>
      <c r="F771" s="22" t="s">
        <v>3735</v>
      </c>
      <c r="G771" s="22" t="s">
        <v>3736</v>
      </c>
      <c r="H771" s="22" t="s">
        <v>3737</v>
      </c>
      <c r="I771" s="22" t="s">
        <v>3738</v>
      </c>
    </row>
    <row r="772" spans="1:9">
      <c r="A772" s="22">
        <v>100055</v>
      </c>
      <c r="B772" s="22" t="s">
        <v>908</v>
      </c>
      <c r="C772" s="22" t="s">
        <v>838</v>
      </c>
      <c r="D772" s="22" t="s">
        <v>931</v>
      </c>
      <c r="E772" s="22"/>
      <c r="F772" s="22" t="s">
        <v>3739</v>
      </c>
      <c r="G772" s="22" t="s">
        <v>3740</v>
      </c>
      <c r="H772" s="22" t="s">
        <v>3741</v>
      </c>
      <c r="I772" s="22" t="s">
        <v>3742</v>
      </c>
    </row>
    <row r="773" spans="1:9">
      <c r="A773" s="22">
        <v>100056</v>
      </c>
      <c r="B773" s="22" t="s">
        <v>909</v>
      </c>
      <c r="C773" s="22" t="s">
        <v>325</v>
      </c>
      <c r="D773" s="22" t="s">
        <v>931</v>
      </c>
      <c r="E773" s="22"/>
      <c r="F773" s="22" t="s">
        <v>3743</v>
      </c>
      <c r="G773" s="22" t="s">
        <v>3744</v>
      </c>
      <c r="H773" s="22" t="s">
        <v>3745</v>
      </c>
      <c r="I773" s="22" t="s">
        <v>3746</v>
      </c>
    </row>
    <row r="774" spans="1:9">
      <c r="A774" s="22">
        <v>236</v>
      </c>
      <c r="B774" s="22" t="s">
        <v>272</v>
      </c>
      <c r="C774" s="22" t="s">
        <v>838</v>
      </c>
      <c r="D774" s="22" t="s">
        <v>931</v>
      </c>
      <c r="E774" s="22"/>
      <c r="F774" s="22" t="s">
        <v>3747</v>
      </c>
      <c r="G774" s="22" t="s">
        <v>3748</v>
      </c>
      <c r="H774" s="22" t="s">
        <v>3749</v>
      </c>
      <c r="I774" s="22" t="s">
        <v>3750</v>
      </c>
    </row>
    <row r="775" spans="1:9">
      <c r="A775" s="22">
        <v>690</v>
      </c>
      <c r="B775" s="22" t="s">
        <v>518</v>
      </c>
      <c r="C775" s="22" t="s">
        <v>325</v>
      </c>
      <c r="D775" s="22" t="s">
        <v>931</v>
      </c>
      <c r="E775" s="22"/>
      <c r="F775" s="22" t="s">
        <v>3751</v>
      </c>
      <c r="G775" s="22" t="s">
        <v>3752</v>
      </c>
      <c r="H775" s="22" t="s">
        <v>3753</v>
      </c>
      <c r="I775" s="22" t="s">
        <v>3754</v>
      </c>
    </row>
    <row r="776" spans="1:9">
      <c r="A776" s="22">
        <v>470</v>
      </c>
      <c r="B776" s="22" t="s">
        <v>208</v>
      </c>
      <c r="C776" s="22" t="s">
        <v>838</v>
      </c>
      <c r="D776" s="22" t="s">
        <v>931</v>
      </c>
      <c r="E776" s="22"/>
      <c r="F776" s="22" t="s">
        <v>3755</v>
      </c>
      <c r="G776" s="22" t="s">
        <v>3756</v>
      </c>
      <c r="H776" s="22" t="s">
        <v>3757</v>
      </c>
      <c r="I776" s="22" t="s">
        <v>3758</v>
      </c>
    </row>
    <row r="777" spans="1:9">
      <c r="A777" s="22">
        <v>818</v>
      </c>
      <c r="B777" s="22" t="s">
        <v>639</v>
      </c>
      <c r="C777" s="22" t="s">
        <v>325</v>
      </c>
      <c r="D777" s="22" t="s">
        <v>931</v>
      </c>
      <c r="E777" s="22"/>
      <c r="F777" s="22" t="s">
        <v>3759</v>
      </c>
      <c r="G777" s="22" t="s">
        <v>3760</v>
      </c>
      <c r="H777" s="22" t="s">
        <v>3761</v>
      </c>
      <c r="I777" s="22" t="s">
        <v>3762</v>
      </c>
    </row>
    <row r="778" spans="1:9">
      <c r="A778" s="22">
        <v>100094</v>
      </c>
      <c r="B778" s="22" t="s">
        <v>3763</v>
      </c>
      <c r="C778" s="22" t="s">
        <v>838</v>
      </c>
      <c r="D778" s="22" t="s">
        <v>931</v>
      </c>
      <c r="E778" s="22"/>
      <c r="F778" s="22" t="s">
        <v>3764</v>
      </c>
      <c r="G778" s="22" t="s">
        <v>3765</v>
      </c>
      <c r="H778" s="22" t="s">
        <v>3766</v>
      </c>
      <c r="I778" s="22" t="s">
        <v>3767</v>
      </c>
    </row>
    <row r="779" spans="1:9">
      <c r="A779" s="22">
        <v>100095</v>
      </c>
      <c r="B779" s="22" t="s">
        <v>3768</v>
      </c>
      <c r="C779" s="22" t="s">
        <v>325</v>
      </c>
      <c r="D779" s="22" t="s">
        <v>931</v>
      </c>
      <c r="E779" s="22"/>
      <c r="F779" s="22" t="s">
        <v>3769</v>
      </c>
      <c r="G779" s="22" t="s">
        <v>3770</v>
      </c>
      <c r="H779" s="22" t="s">
        <v>3771</v>
      </c>
      <c r="I779" s="22" t="s">
        <v>3772</v>
      </c>
    </row>
    <row r="780" spans="1:9">
      <c r="A780" s="22">
        <v>407</v>
      </c>
      <c r="B780" s="22" t="s">
        <v>170</v>
      </c>
      <c r="C780" s="22" t="s">
        <v>838</v>
      </c>
      <c r="D780" s="22" t="s">
        <v>931</v>
      </c>
      <c r="E780" s="22"/>
      <c r="F780" s="22" t="s">
        <v>3773</v>
      </c>
      <c r="G780" s="22" t="s">
        <v>3774</v>
      </c>
      <c r="H780" s="22" t="s">
        <v>3775</v>
      </c>
      <c r="I780" s="22" t="s">
        <v>3776</v>
      </c>
    </row>
    <row r="781" spans="1:9">
      <c r="A781" s="22">
        <v>782</v>
      </c>
      <c r="B781" s="22" t="s">
        <v>607</v>
      </c>
      <c r="C781" s="22" t="s">
        <v>325</v>
      </c>
      <c r="D781" s="22" t="s">
        <v>931</v>
      </c>
      <c r="E781" s="22"/>
      <c r="F781" s="22" t="s">
        <v>3777</v>
      </c>
      <c r="G781" s="22" t="s">
        <v>3778</v>
      </c>
      <c r="H781" s="22" t="s">
        <v>3779</v>
      </c>
      <c r="I781" s="22" t="s">
        <v>3780</v>
      </c>
    </row>
    <row r="782" spans="1:9">
      <c r="A782" s="22">
        <v>255</v>
      </c>
      <c r="B782" s="22" t="s">
        <v>171</v>
      </c>
      <c r="C782" s="22" t="s">
        <v>30</v>
      </c>
      <c r="D782" s="22" t="s">
        <v>931</v>
      </c>
      <c r="E782" s="22"/>
      <c r="F782" s="22" t="s">
        <v>3781</v>
      </c>
      <c r="G782" s="22" t="s">
        <v>3782</v>
      </c>
      <c r="H782" s="22" t="s">
        <v>3783</v>
      </c>
      <c r="I782" s="22" t="s">
        <v>3784</v>
      </c>
    </row>
    <row r="783" spans="1:9">
      <c r="A783" s="22">
        <v>705</v>
      </c>
      <c r="B783" s="22" t="s">
        <v>533</v>
      </c>
      <c r="C783" s="22" t="s">
        <v>325</v>
      </c>
      <c r="D783" s="22" t="s">
        <v>931</v>
      </c>
      <c r="E783" s="22"/>
      <c r="F783" s="22" t="s">
        <v>3785</v>
      </c>
      <c r="G783" s="22" t="s">
        <v>3786</v>
      </c>
      <c r="H783" s="22" t="s">
        <v>3787</v>
      </c>
      <c r="I783" s="22" t="s">
        <v>3788</v>
      </c>
    </row>
    <row r="784" spans="1:9">
      <c r="A784" s="22">
        <v>908</v>
      </c>
      <c r="B784" s="22" t="s">
        <v>813</v>
      </c>
      <c r="C784" s="22" t="s">
        <v>838</v>
      </c>
      <c r="D784" s="22" t="s">
        <v>931</v>
      </c>
      <c r="E784" s="22"/>
      <c r="F784" s="22" t="s">
        <v>3789</v>
      </c>
      <c r="G784" s="22" t="s">
        <v>3790</v>
      </c>
      <c r="H784" s="22" t="s">
        <v>3791</v>
      </c>
      <c r="I784" s="22" t="s">
        <v>3792</v>
      </c>
    </row>
    <row r="785" spans="1:9">
      <c r="A785" s="22">
        <v>970</v>
      </c>
      <c r="B785" s="22" t="s">
        <v>814</v>
      </c>
      <c r="C785" s="22" t="s">
        <v>325</v>
      </c>
      <c r="D785" s="22" t="s">
        <v>931</v>
      </c>
      <c r="E785" s="22"/>
      <c r="F785" s="22" t="s">
        <v>3793</v>
      </c>
      <c r="G785" s="22" t="s">
        <v>3794</v>
      </c>
      <c r="H785" s="22" t="s">
        <v>3795</v>
      </c>
      <c r="I785" s="22" t="s">
        <v>3796</v>
      </c>
    </row>
    <row r="786" spans="1:9">
      <c r="A786" s="22">
        <v>106</v>
      </c>
      <c r="B786" s="22" t="s">
        <v>172</v>
      </c>
      <c r="C786" s="22" t="s">
        <v>838</v>
      </c>
      <c r="D786" s="22" t="s">
        <v>931</v>
      </c>
      <c r="E786" s="22"/>
      <c r="F786" s="22" t="s">
        <v>3797</v>
      </c>
      <c r="G786" s="22" t="s">
        <v>3798</v>
      </c>
      <c r="H786" s="22" t="s">
        <v>3799</v>
      </c>
      <c r="I786" s="22" t="s">
        <v>2002</v>
      </c>
    </row>
    <row r="787" spans="1:9">
      <c r="A787" s="22">
        <v>586</v>
      </c>
      <c r="B787" s="22" t="s">
        <v>418</v>
      </c>
      <c r="C787" s="22" t="s">
        <v>325</v>
      </c>
      <c r="D787" s="22" t="s">
        <v>931</v>
      </c>
      <c r="E787" s="22"/>
      <c r="F787" s="22" t="s">
        <v>3800</v>
      </c>
      <c r="G787" s="22" t="s">
        <v>3801</v>
      </c>
      <c r="H787" s="22" t="s">
        <v>3802</v>
      </c>
      <c r="I787" s="22" t="s">
        <v>2005</v>
      </c>
    </row>
    <row r="788" spans="1:9">
      <c r="A788">
        <v>100129</v>
      </c>
      <c r="B788" s="22" t="s">
        <v>3803</v>
      </c>
      <c r="C788" s="22" t="s">
        <v>838</v>
      </c>
      <c r="D788" s="22" t="s">
        <v>931</v>
      </c>
      <c r="F788" s="22" t="s">
        <v>3804</v>
      </c>
      <c r="G788" s="22" t="s">
        <v>3805</v>
      </c>
      <c r="H788" s="22" t="s">
        <v>3806</v>
      </c>
      <c r="I788" s="22" t="s">
        <v>3807</v>
      </c>
    </row>
    <row r="789" spans="1:9">
      <c r="A789">
        <v>100132</v>
      </c>
      <c r="B789" s="22" t="s">
        <v>3808</v>
      </c>
      <c r="C789" s="22" t="s">
        <v>325</v>
      </c>
      <c r="D789" s="22" t="s">
        <v>931</v>
      </c>
      <c r="F789" s="22" t="s">
        <v>3809</v>
      </c>
      <c r="G789" s="22" t="s">
        <v>3810</v>
      </c>
      <c r="H789" s="22" t="s">
        <v>3811</v>
      </c>
      <c r="I789" s="22" t="s">
        <v>3812</v>
      </c>
    </row>
    <row r="790" spans="1:9">
      <c r="A790" s="22">
        <v>196</v>
      </c>
      <c r="B790" s="22" t="s">
        <v>173</v>
      </c>
      <c r="C790" s="22" t="s">
        <v>30</v>
      </c>
      <c r="D790" s="22" t="s">
        <v>931</v>
      </c>
      <c r="E790" s="22"/>
      <c r="F790" s="22" t="s">
        <v>3813</v>
      </c>
      <c r="G790" s="22" t="s">
        <v>3814</v>
      </c>
      <c r="H790" s="22" t="s">
        <v>3815</v>
      </c>
      <c r="I790" s="22" t="s">
        <v>3815</v>
      </c>
    </row>
    <row r="791" spans="1:9">
      <c r="A791" s="22">
        <v>659</v>
      </c>
      <c r="B791" s="22" t="s">
        <v>488</v>
      </c>
      <c r="C791" s="22" t="s">
        <v>325</v>
      </c>
      <c r="D791" s="22" t="s">
        <v>931</v>
      </c>
      <c r="E791" s="22"/>
      <c r="F791" s="22" t="s">
        <v>3816</v>
      </c>
      <c r="G791" s="22" t="s">
        <v>3817</v>
      </c>
      <c r="H791" s="22" t="s">
        <v>3818</v>
      </c>
      <c r="I791" s="22" t="s">
        <v>3818</v>
      </c>
    </row>
    <row r="792" spans="1:9">
      <c r="A792" s="22">
        <v>909</v>
      </c>
      <c r="B792" s="22" t="s">
        <v>815</v>
      </c>
      <c r="C792" s="22" t="s">
        <v>838</v>
      </c>
      <c r="D792" s="22" t="s">
        <v>931</v>
      </c>
      <c r="E792" s="22"/>
      <c r="F792" s="22" t="s">
        <v>3819</v>
      </c>
      <c r="G792" s="22" t="s">
        <v>3820</v>
      </c>
      <c r="H792" s="22" t="s">
        <v>3821</v>
      </c>
      <c r="I792" s="22" t="s">
        <v>3822</v>
      </c>
    </row>
    <row r="793" spans="1:9">
      <c r="A793" s="22">
        <v>971</v>
      </c>
      <c r="B793" s="22" t="s">
        <v>816</v>
      </c>
      <c r="C793" s="22" t="s">
        <v>325</v>
      </c>
      <c r="D793" s="22" t="s">
        <v>931</v>
      </c>
      <c r="E793" s="22"/>
      <c r="F793" s="22" t="s">
        <v>3823</v>
      </c>
      <c r="G793" s="22" t="s">
        <v>3824</v>
      </c>
      <c r="H793" s="22" t="s">
        <v>3825</v>
      </c>
      <c r="I793" s="22" t="s">
        <v>3826</v>
      </c>
    </row>
    <row r="794" spans="1:9">
      <c r="A794" s="22">
        <v>486</v>
      </c>
      <c r="B794" s="22" t="s">
        <v>214</v>
      </c>
      <c r="C794" s="22" t="s">
        <v>838</v>
      </c>
      <c r="D794" s="22" t="s">
        <v>931</v>
      </c>
      <c r="E794" s="22"/>
      <c r="F794" s="22" t="s">
        <v>3827</v>
      </c>
      <c r="G794" s="22" t="s">
        <v>3828</v>
      </c>
      <c r="H794" s="22" t="s">
        <v>3829</v>
      </c>
      <c r="I794" s="22" t="s">
        <v>3830</v>
      </c>
    </row>
    <row r="795" spans="1:9">
      <c r="A795" s="22">
        <v>829</v>
      </c>
      <c r="B795" s="22" t="s">
        <v>650</v>
      </c>
      <c r="C795" s="22" t="s">
        <v>325</v>
      </c>
      <c r="D795" s="22" t="s">
        <v>931</v>
      </c>
      <c r="E795" s="22"/>
      <c r="F795" s="22" t="s">
        <v>3831</v>
      </c>
      <c r="G795" s="22" t="s">
        <v>3832</v>
      </c>
      <c r="H795" s="22" t="s">
        <v>3833</v>
      </c>
      <c r="I795" s="22" t="s">
        <v>3834</v>
      </c>
    </row>
    <row r="796" spans="1:9">
      <c r="A796" s="22">
        <v>307</v>
      </c>
      <c r="B796" s="22" t="s">
        <v>174</v>
      </c>
      <c r="C796" s="22" t="s">
        <v>838</v>
      </c>
      <c r="D796" s="22" t="s">
        <v>931</v>
      </c>
      <c r="E796" s="22"/>
      <c r="F796" s="22" t="s">
        <v>3835</v>
      </c>
      <c r="G796" s="22" t="s">
        <v>3836</v>
      </c>
      <c r="H796" s="22" t="s">
        <v>3837</v>
      </c>
      <c r="I796" s="22" t="s">
        <v>3838</v>
      </c>
    </row>
    <row r="797" spans="1:9">
      <c r="A797" s="22">
        <v>741</v>
      </c>
      <c r="B797" s="22" t="s">
        <v>569</v>
      </c>
      <c r="C797" s="22" t="s">
        <v>325</v>
      </c>
      <c r="D797" s="22" t="s">
        <v>931</v>
      </c>
      <c r="E797" s="22"/>
      <c r="F797" s="22" t="s">
        <v>3839</v>
      </c>
      <c r="G797" s="22" t="s">
        <v>3840</v>
      </c>
      <c r="H797" s="22" t="s">
        <v>3841</v>
      </c>
      <c r="I797" s="22" t="s">
        <v>3842</v>
      </c>
    </row>
    <row r="798" spans="1:9">
      <c r="A798" s="22">
        <v>161</v>
      </c>
      <c r="B798" s="22" t="s">
        <v>248</v>
      </c>
      <c r="C798" s="22" t="s">
        <v>30</v>
      </c>
      <c r="D798" s="22" t="s">
        <v>931</v>
      </c>
      <c r="E798" s="22"/>
      <c r="F798" s="22" t="s">
        <v>3843</v>
      </c>
      <c r="G798" s="22" t="s">
        <v>3844</v>
      </c>
      <c r="H798" s="22" t="s">
        <v>3844</v>
      </c>
      <c r="I798" s="22" t="s">
        <v>3844</v>
      </c>
    </row>
    <row r="799" spans="1:9">
      <c r="A799" s="22">
        <v>631</v>
      </c>
      <c r="B799" s="22" t="s">
        <v>462</v>
      </c>
      <c r="C799" s="22" t="s">
        <v>325</v>
      </c>
      <c r="D799" s="22" t="s">
        <v>931</v>
      </c>
      <c r="E799" s="22"/>
      <c r="F799" s="22" t="s">
        <v>3845</v>
      </c>
      <c r="G799" s="22" t="s">
        <v>3846</v>
      </c>
      <c r="H799" s="22" t="s">
        <v>3846</v>
      </c>
      <c r="I799" s="22" t="s">
        <v>3846</v>
      </c>
    </row>
    <row r="800" spans="1:9">
      <c r="A800" s="22">
        <v>910</v>
      </c>
      <c r="B800" s="22" t="s">
        <v>817</v>
      </c>
      <c r="C800" s="22" t="s">
        <v>838</v>
      </c>
      <c r="D800" s="22" t="s">
        <v>931</v>
      </c>
      <c r="E800" s="22"/>
      <c r="F800" s="22" t="s">
        <v>3847</v>
      </c>
      <c r="G800" s="22" t="s">
        <v>3848</v>
      </c>
      <c r="H800" s="22" t="s">
        <v>3849</v>
      </c>
      <c r="I800" s="22" t="s">
        <v>3850</v>
      </c>
    </row>
    <row r="801" spans="1:9">
      <c r="A801" s="22">
        <v>972</v>
      </c>
      <c r="B801" s="22" t="s">
        <v>818</v>
      </c>
      <c r="C801" s="22" t="s">
        <v>325</v>
      </c>
      <c r="D801" s="22" t="s">
        <v>931</v>
      </c>
      <c r="E801" s="22"/>
      <c r="F801" s="22" t="s">
        <v>3851</v>
      </c>
      <c r="G801" s="22" t="s">
        <v>3852</v>
      </c>
      <c r="H801" s="22" t="s">
        <v>3853</v>
      </c>
      <c r="I801" s="22" t="s">
        <v>3854</v>
      </c>
    </row>
    <row r="802" spans="1:9">
      <c r="A802" s="22">
        <v>911</v>
      </c>
      <c r="B802" s="22" t="s">
        <v>819</v>
      </c>
      <c r="C802" s="22" t="s">
        <v>838</v>
      </c>
      <c r="D802" s="22" t="s">
        <v>931</v>
      </c>
      <c r="E802" s="22"/>
      <c r="F802" s="22" t="s">
        <v>3855</v>
      </c>
      <c r="G802" s="22" t="s">
        <v>3856</v>
      </c>
      <c r="H802" s="22" t="s">
        <v>3857</v>
      </c>
      <c r="I802" s="22" t="s">
        <v>3858</v>
      </c>
    </row>
    <row r="803" spans="1:9">
      <c r="A803" s="22">
        <v>973</v>
      </c>
      <c r="B803" s="22" t="s">
        <v>820</v>
      </c>
      <c r="C803" s="22" t="s">
        <v>325</v>
      </c>
      <c r="D803" s="22" t="s">
        <v>931</v>
      </c>
      <c r="E803" s="22"/>
      <c r="F803" s="22" t="s">
        <v>3859</v>
      </c>
      <c r="G803" s="22" t="s">
        <v>3860</v>
      </c>
      <c r="H803" s="22" t="s">
        <v>3861</v>
      </c>
      <c r="I803" s="22" t="s">
        <v>3862</v>
      </c>
    </row>
    <row r="804" spans="1:9">
      <c r="A804" s="22">
        <v>205</v>
      </c>
      <c r="B804" s="22" t="s">
        <v>175</v>
      </c>
      <c r="C804" s="22" t="s">
        <v>30</v>
      </c>
      <c r="D804" s="22" t="s">
        <v>931</v>
      </c>
      <c r="E804" s="22"/>
      <c r="F804" s="22" t="s">
        <v>3863</v>
      </c>
      <c r="G804" s="22" t="s">
        <v>3864</v>
      </c>
      <c r="H804" s="22" t="s">
        <v>3865</v>
      </c>
      <c r="I804" s="22" t="s">
        <v>3866</v>
      </c>
    </row>
    <row r="805" spans="1:9">
      <c r="A805" s="22">
        <v>668</v>
      </c>
      <c r="B805" s="22" t="s">
        <v>497</v>
      </c>
      <c r="C805" s="22" t="s">
        <v>325</v>
      </c>
      <c r="D805" s="22" t="s">
        <v>931</v>
      </c>
      <c r="E805" s="22"/>
      <c r="F805" s="22" t="s">
        <v>3867</v>
      </c>
      <c r="G805" s="22" t="s">
        <v>3868</v>
      </c>
      <c r="H805" s="22" t="s">
        <v>3869</v>
      </c>
      <c r="I805" s="22" t="s">
        <v>3870</v>
      </c>
    </row>
    <row r="806" spans="1:9">
      <c r="A806" s="22">
        <v>100127</v>
      </c>
      <c r="B806" s="22" t="s">
        <v>3871</v>
      </c>
      <c r="C806" s="22" t="s">
        <v>838</v>
      </c>
      <c r="D806" s="22" t="s">
        <v>931</v>
      </c>
      <c r="E806" s="22"/>
      <c r="F806" t="s">
        <v>3872</v>
      </c>
      <c r="G806" t="s">
        <v>3873</v>
      </c>
      <c r="H806" t="s">
        <v>3874</v>
      </c>
      <c r="I806" t="s">
        <v>3875</v>
      </c>
    </row>
    <row r="807" spans="1:9">
      <c r="A807">
        <v>100135</v>
      </c>
      <c r="B807" s="22" t="s">
        <v>3876</v>
      </c>
      <c r="C807" s="22" t="s">
        <v>325</v>
      </c>
      <c r="D807" s="22" t="s">
        <v>931</v>
      </c>
      <c r="F807" s="22" t="s">
        <v>3877</v>
      </c>
      <c r="G807" s="22" t="s">
        <v>3878</v>
      </c>
      <c r="H807" s="22" t="s">
        <v>3879</v>
      </c>
      <c r="I807" s="22" t="s">
        <v>3880</v>
      </c>
    </row>
    <row r="808" spans="1:9">
      <c r="A808" s="22">
        <v>108</v>
      </c>
      <c r="B808" s="22" t="s">
        <v>176</v>
      </c>
      <c r="C808" s="22" t="s">
        <v>838</v>
      </c>
      <c r="D808" s="22" t="s">
        <v>931</v>
      </c>
      <c r="E808" s="22"/>
      <c r="F808" s="22" t="s">
        <v>3881</v>
      </c>
      <c r="G808" s="22" t="s">
        <v>3882</v>
      </c>
      <c r="H808" s="22" t="s">
        <v>3883</v>
      </c>
      <c r="I808" s="22" t="s">
        <v>3884</v>
      </c>
    </row>
    <row r="809" spans="1:9">
      <c r="A809" s="22">
        <v>587</v>
      </c>
      <c r="B809" s="22" t="s">
        <v>419</v>
      </c>
      <c r="C809" s="22" t="s">
        <v>325</v>
      </c>
      <c r="D809" s="22" t="s">
        <v>931</v>
      </c>
      <c r="E809" s="22"/>
      <c r="F809" s="22" t="s">
        <v>3885</v>
      </c>
      <c r="G809" s="22" t="s">
        <v>3886</v>
      </c>
      <c r="H809" s="22" t="s">
        <v>3887</v>
      </c>
      <c r="I809" s="22" t="s">
        <v>3888</v>
      </c>
    </row>
    <row r="810" spans="1:9">
      <c r="A810" s="22">
        <v>446</v>
      </c>
      <c r="B810" s="22" t="s">
        <v>177</v>
      </c>
      <c r="C810" s="22" t="s">
        <v>838</v>
      </c>
      <c r="D810" s="22" t="s">
        <v>931</v>
      </c>
      <c r="E810" s="22"/>
      <c r="F810" s="22" t="s">
        <v>3889</v>
      </c>
      <c r="G810" s="22" t="s">
        <v>3890</v>
      </c>
      <c r="H810" s="22" t="s">
        <v>3891</v>
      </c>
      <c r="I810" s="22" t="s">
        <v>3892</v>
      </c>
    </row>
    <row r="811" spans="1:9">
      <c r="A811" s="22">
        <v>805</v>
      </c>
      <c r="B811" s="22" t="s">
        <v>627</v>
      </c>
      <c r="C811" s="22" t="s">
        <v>325</v>
      </c>
      <c r="D811" s="22" t="s">
        <v>931</v>
      </c>
      <c r="E811" s="22"/>
      <c r="F811" s="22" t="s">
        <v>3893</v>
      </c>
      <c r="G811" s="22" t="s">
        <v>3894</v>
      </c>
      <c r="H811" s="22" t="s">
        <v>3895</v>
      </c>
      <c r="I811" s="22" t="s">
        <v>3896</v>
      </c>
    </row>
    <row r="812" spans="1:9">
      <c r="A812" s="22">
        <v>283</v>
      </c>
      <c r="B812" s="22" t="s">
        <v>293</v>
      </c>
      <c r="C812" s="22" t="s">
        <v>838</v>
      </c>
      <c r="D812" s="22" t="s">
        <v>931</v>
      </c>
      <c r="E812" s="22"/>
      <c r="F812" s="22" t="s">
        <v>3897</v>
      </c>
      <c r="G812" s="22" t="s">
        <v>3898</v>
      </c>
      <c r="H812" s="22" t="s">
        <v>3899</v>
      </c>
      <c r="I812" s="22" t="s">
        <v>3900</v>
      </c>
    </row>
    <row r="813" spans="1:9">
      <c r="A813" s="22">
        <v>724</v>
      </c>
      <c r="B813" s="22" t="s">
        <v>552</v>
      </c>
      <c r="C813" s="22" t="s">
        <v>325</v>
      </c>
      <c r="D813" s="22" t="s">
        <v>931</v>
      </c>
      <c r="E813" s="22"/>
      <c r="F813" s="22" t="s">
        <v>3901</v>
      </c>
      <c r="G813" s="22" t="s">
        <v>3902</v>
      </c>
      <c r="H813" s="22" t="s">
        <v>3903</v>
      </c>
      <c r="I813" s="22" t="s">
        <v>3904</v>
      </c>
    </row>
    <row r="814" spans="1:9">
      <c r="A814" s="22">
        <v>110</v>
      </c>
      <c r="B814" s="22" t="s">
        <v>178</v>
      </c>
      <c r="C814" s="22" t="s">
        <v>838</v>
      </c>
      <c r="D814" s="22" t="s">
        <v>931</v>
      </c>
      <c r="E814" s="22"/>
      <c r="F814" s="22" t="s">
        <v>3905</v>
      </c>
      <c r="G814" s="22" t="s">
        <v>3906</v>
      </c>
      <c r="H814" s="22" t="s">
        <v>3907</v>
      </c>
      <c r="I814" s="22" t="s">
        <v>3908</v>
      </c>
    </row>
    <row r="815" spans="1:9">
      <c r="A815" s="22">
        <v>589</v>
      </c>
      <c r="B815" s="22" t="s">
        <v>420</v>
      </c>
      <c r="C815" s="22" t="s">
        <v>325</v>
      </c>
      <c r="D815" s="22" t="s">
        <v>931</v>
      </c>
      <c r="E815" s="22"/>
      <c r="F815" s="22" t="s">
        <v>3909</v>
      </c>
      <c r="G815" s="22" t="s">
        <v>3910</v>
      </c>
      <c r="H815" s="22" t="s">
        <v>3911</v>
      </c>
      <c r="I815" s="22" t="s">
        <v>3912</v>
      </c>
    </row>
    <row r="816" spans="1:9">
      <c r="A816" s="22">
        <v>282</v>
      </c>
      <c r="B816" s="22" t="s">
        <v>292</v>
      </c>
      <c r="C816" s="22" t="s">
        <v>838</v>
      </c>
      <c r="D816" s="22" t="s">
        <v>931</v>
      </c>
      <c r="E816" s="22"/>
      <c r="F816" s="22" t="s">
        <v>3913</v>
      </c>
      <c r="G816" s="22" t="s">
        <v>3914</v>
      </c>
      <c r="H816" s="22" t="s">
        <v>3915</v>
      </c>
      <c r="I816" s="22" t="s">
        <v>3915</v>
      </c>
    </row>
    <row r="817" spans="1:9">
      <c r="A817" s="22">
        <v>723</v>
      </c>
      <c r="B817" s="22" t="s">
        <v>551</v>
      </c>
      <c r="C817" s="22" t="s">
        <v>325</v>
      </c>
      <c r="D817" s="22" t="s">
        <v>931</v>
      </c>
      <c r="E817" s="22"/>
      <c r="F817" s="22" t="s">
        <v>3916</v>
      </c>
      <c r="G817" s="22" t="s">
        <v>3917</v>
      </c>
      <c r="H817" s="22" t="s">
        <v>3918</v>
      </c>
      <c r="I817" s="22" t="s">
        <v>3918</v>
      </c>
    </row>
    <row r="818" spans="1:9">
      <c r="A818" s="22">
        <v>912</v>
      </c>
      <c r="B818" s="22" t="s">
        <v>821</v>
      </c>
      <c r="C818" s="22" t="s">
        <v>838</v>
      </c>
      <c r="D818" s="22" t="s">
        <v>931</v>
      </c>
      <c r="E818" s="22"/>
      <c r="F818" s="22" t="s">
        <v>3919</v>
      </c>
      <c r="G818" s="22" t="s">
        <v>3920</v>
      </c>
      <c r="H818" s="22" t="s">
        <v>3921</v>
      </c>
      <c r="I818" s="22" t="s">
        <v>3922</v>
      </c>
    </row>
    <row r="819" spans="1:9">
      <c r="A819" s="22">
        <v>974</v>
      </c>
      <c r="B819" s="22" t="s">
        <v>822</v>
      </c>
      <c r="C819" s="22" t="s">
        <v>325</v>
      </c>
      <c r="D819" s="22" t="s">
        <v>931</v>
      </c>
      <c r="E819" s="22"/>
      <c r="F819" s="22" t="s">
        <v>3923</v>
      </c>
      <c r="G819" s="22" t="s">
        <v>3924</v>
      </c>
      <c r="H819" s="22" t="s">
        <v>822</v>
      </c>
      <c r="I819" s="22" t="s">
        <v>3925</v>
      </c>
    </row>
    <row r="820" spans="1:9">
      <c r="A820" s="22">
        <v>112</v>
      </c>
      <c r="B820" s="22" t="s">
        <v>179</v>
      </c>
      <c r="C820" s="22" t="s">
        <v>838</v>
      </c>
      <c r="D820" s="22" t="s">
        <v>931</v>
      </c>
      <c r="E820" s="22"/>
      <c r="F820" s="22" t="s">
        <v>3926</v>
      </c>
      <c r="G820" s="22" t="s">
        <v>3927</v>
      </c>
      <c r="H820" s="22" t="s">
        <v>3928</v>
      </c>
      <c r="I820" s="22" t="s">
        <v>3929</v>
      </c>
    </row>
    <row r="821" spans="1:9">
      <c r="A821" s="22">
        <v>590</v>
      </c>
      <c r="B821" s="22" t="s">
        <v>421</v>
      </c>
      <c r="C821" s="22" t="s">
        <v>325</v>
      </c>
      <c r="D821" s="22" t="s">
        <v>931</v>
      </c>
      <c r="E821" s="22"/>
      <c r="F821" s="22" t="s">
        <v>3930</v>
      </c>
      <c r="G821" s="22" t="s">
        <v>3931</v>
      </c>
      <c r="H821" s="22" t="s">
        <v>3932</v>
      </c>
      <c r="I821" s="22" t="s">
        <v>3933</v>
      </c>
    </row>
    <row r="822" spans="1:9">
      <c r="A822" s="22">
        <v>833</v>
      </c>
      <c r="B822" s="22" t="s">
        <v>651</v>
      </c>
      <c r="C822" s="22" t="s">
        <v>838</v>
      </c>
      <c r="D822" s="22" t="s">
        <v>931</v>
      </c>
      <c r="E822" s="22"/>
      <c r="F822" s="22" t="s">
        <v>3934</v>
      </c>
      <c r="G822" s="22" t="s">
        <v>3935</v>
      </c>
      <c r="H822" s="22" t="s">
        <v>3936</v>
      </c>
      <c r="I822" s="22" t="s">
        <v>3937</v>
      </c>
    </row>
    <row r="823" spans="1:9">
      <c r="A823" s="22">
        <v>834</v>
      </c>
      <c r="B823" s="22" t="s">
        <v>652</v>
      </c>
      <c r="C823" s="22" t="s">
        <v>325</v>
      </c>
      <c r="D823" s="22" t="s">
        <v>931</v>
      </c>
      <c r="E823" s="22"/>
      <c r="F823" s="22" t="s">
        <v>3938</v>
      </c>
      <c r="G823" s="22" t="s">
        <v>3939</v>
      </c>
      <c r="H823" s="22" t="s">
        <v>3940</v>
      </c>
      <c r="I823" s="22" t="s">
        <v>3941</v>
      </c>
    </row>
    <row r="824" spans="1:9">
      <c r="A824" s="22">
        <v>113</v>
      </c>
      <c r="B824" s="22" t="s">
        <v>237</v>
      </c>
      <c r="C824" s="22" t="s">
        <v>30</v>
      </c>
      <c r="D824" s="22" t="s">
        <v>931</v>
      </c>
      <c r="E824" s="22"/>
      <c r="F824" s="22" t="s">
        <v>3942</v>
      </c>
      <c r="G824" s="22" t="s">
        <v>3943</v>
      </c>
      <c r="H824" s="22" t="s">
        <v>3944</v>
      </c>
      <c r="I824" s="22" t="s">
        <v>1237</v>
      </c>
    </row>
    <row r="825" spans="1:9">
      <c r="A825" s="22">
        <v>591</v>
      </c>
      <c r="B825" s="22" t="s">
        <v>422</v>
      </c>
      <c r="C825" s="22" t="s">
        <v>325</v>
      </c>
      <c r="D825" s="22" t="s">
        <v>931</v>
      </c>
      <c r="E825" s="22"/>
      <c r="F825" s="22" t="s">
        <v>3945</v>
      </c>
      <c r="G825" s="22" t="s">
        <v>3946</v>
      </c>
      <c r="H825" s="22" t="s">
        <v>3947</v>
      </c>
      <c r="I825" s="22" t="s">
        <v>1241</v>
      </c>
    </row>
    <row r="826" spans="1:9">
      <c r="A826" s="22">
        <v>162</v>
      </c>
      <c r="B826" s="22" t="s">
        <v>249</v>
      </c>
      <c r="C826" s="22" t="s">
        <v>30</v>
      </c>
      <c r="D826" s="22" t="s">
        <v>931</v>
      </c>
      <c r="E826" s="22"/>
      <c r="F826" s="22" t="s">
        <v>3948</v>
      </c>
      <c r="G826" s="22" t="s">
        <v>3949</v>
      </c>
      <c r="H826" s="22" t="s">
        <v>3950</v>
      </c>
      <c r="I826" s="22" t="s">
        <v>3951</v>
      </c>
    </row>
    <row r="827" spans="1:9">
      <c r="A827" s="22">
        <v>632</v>
      </c>
      <c r="B827" s="22" t="s">
        <v>463</v>
      </c>
      <c r="C827" s="22" t="s">
        <v>325</v>
      </c>
      <c r="D827" s="22" t="s">
        <v>931</v>
      </c>
      <c r="E827" s="22"/>
      <c r="F827" s="22" t="s">
        <v>3952</v>
      </c>
      <c r="G827" s="22" t="s">
        <v>3953</v>
      </c>
      <c r="H827" s="22" t="s">
        <v>3954</v>
      </c>
      <c r="I827" s="22" t="s">
        <v>3955</v>
      </c>
    </row>
    <row r="828" spans="1:9">
      <c r="A828" s="22">
        <v>317</v>
      </c>
      <c r="B828" s="22" t="s">
        <v>300</v>
      </c>
      <c r="C828" s="22" t="s">
        <v>838</v>
      </c>
      <c r="D828" s="22" t="s">
        <v>931</v>
      </c>
      <c r="E828" s="22"/>
      <c r="F828" s="22" t="s">
        <v>3956</v>
      </c>
      <c r="G828" s="22" t="s">
        <v>3957</v>
      </c>
      <c r="H828" s="22" t="s">
        <v>3958</v>
      </c>
      <c r="I828" s="22" t="s">
        <v>3959</v>
      </c>
    </row>
    <row r="829" spans="1:9">
      <c r="A829" s="22">
        <v>751</v>
      </c>
      <c r="B829" s="22" t="s">
        <v>579</v>
      </c>
      <c r="C829" s="22" t="s">
        <v>325</v>
      </c>
      <c r="D829" s="22" t="s">
        <v>931</v>
      </c>
      <c r="E829" s="22"/>
      <c r="F829" s="22" t="s">
        <v>3960</v>
      </c>
      <c r="G829" s="22" t="s">
        <v>3961</v>
      </c>
      <c r="H829" s="22" t="s">
        <v>3962</v>
      </c>
      <c r="I829" s="22" t="s">
        <v>3963</v>
      </c>
    </row>
    <row r="830" spans="1:9">
      <c r="A830" s="22">
        <v>163</v>
      </c>
      <c r="B830" s="22" t="s">
        <v>250</v>
      </c>
      <c r="C830" s="22" t="s">
        <v>30</v>
      </c>
      <c r="D830" s="22" t="s">
        <v>931</v>
      </c>
      <c r="E830" s="22"/>
      <c r="F830" s="22" t="s">
        <v>3964</v>
      </c>
      <c r="G830" s="22" t="s">
        <v>3965</v>
      </c>
      <c r="H830" s="22" t="s">
        <v>3966</v>
      </c>
      <c r="I830" s="22" t="s">
        <v>3967</v>
      </c>
    </row>
    <row r="831" spans="1:9">
      <c r="A831" s="22">
        <v>633</v>
      </c>
      <c r="B831" s="22" t="s">
        <v>464</v>
      </c>
      <c r="C831" s="22" t="s">
        <v>325</v>
      </c>
      <c r="D831" s="22" t="s">
        <v>931</v>
      </c>
      <c r="E831" s="22"/>
      <c r="F831" s="22" t="s">
        <v>3968</v>
      </c>
      <c r="G831" s="22" t="s">
        <v>3969</v>
      </c>
      <c r="H831" s="22" t="s">
        <v>3970</v>
      </c>
      <c r="I831" s="22" t="s">
        <v>3971</v>
      </c>
    </row>
    <row r="832" spans="1:9">
      <c r="A832" s="22">
        <v>100054</v>
      </c>
      <c r="B832" s="22" t="s">
        <v>910</v>
      </c>
      <c r="C832" s="22" t="s">
        <v>325</v>
      </c>
      <c r="D832" s="22" t="s">
        <v>931</v>
      </c>
      <c r="E832" s="22"/>
      <c r="F832" s="22" t="s">
        <v>3972</v>
      </c>
      <c r="G832" s="22" t="s">
        <v>3973</v>
      </c>
      <c r="H832" s="22" t="s">
        <v>3974</v>
      </c>
      <c r="I832" s="22" t="s">
        <v>3975</v>
      </c>
    </row>
    <row r="833" spans="1:10">
      <c r="A833" s="22">
        <v>100053</v>
      </c>
      <c r="B833" s="22" t="s">
        <v>911</v>
      </c>
      <c r="C833" s="22" t="s">
        <v>838</v>
      </c>
      <c r="D833" s="22" t="s">
        <v>931</v>
      </c>
      <c r="E833" s="22"/>
      <c r="F833" s="22" t="s">
        <v>3976</v>
      </c>
      <c r="G833" s="22" t="s">
        <v>3977</v>
      </c>
      <c r="H833" s="22" t="s">
        <v>3978</v>
      </c>
      <c r="I833" s="22" t="s">
        <v>3979</v>
      </c>
    </row>
    <row r="834" spans="1:10">
      <c r="A834" s="22">
        <v>116</v>
      </c>
      <c r="B834" s="22" t="s">
        <v>239</v>
      </c>
      <c r="C834" s="22" t="s">
        <v>838</v>
      </c>
      <c r="D834" s="22" t="s">
        <v>931</v>
      </c>
      <c r="E834" s="22"/>
      <c r="F834" s="22" t="s">
        <v>3980</v>
      </c>
      <c r="G834" s="22" t="s">
        <v>3981</v>
      </c>
      <c r="H834" s="22" t="s">
        <v>3482</v>
      </c>
      <c r="I834" s="22" t="s">
        <v>3982</v>
      </c>
    </row>
    <row r="835" spans="1:10">
      <c r="A835" s="22">
        <v>593</v>
      </c>
      <c r="B835" s="22" t="s">
        <v>424</v>
      </c>
      <c r="C835" s="22" t="s">
        <v>325</v>
      </c>
      <c r="D835" s="22" t="s">
        <v>931</v>
      </c>
      <c r="E835" s="22"/>
      <c r="F835" s="22" t="s">
        <v>3983</v>
      </c>
      <c r="G835" s="22" t="s">
        <v>3984</v>
      </c>
      <c r="H835" s="22" t="s">
        <v>3486</v>
      </c>
      <c r="I835" s="22" t="s">
        <v>3985</v>
      </c>
    </row>
    <row r="836" spans="1:10">
      <c r="A836" s="22">
        <v>117</v>
      </c>
      <c r="B836" s="22" t="s">
        <v>180</v>
      </c>
      <c r="C836" s="22" t="s">
        <v>838</v>
      </c>
      <c r="D836" s="22" t="s">
        <v>931</v>
      </c>
      <c r="E836" s="22"/>
      <c r="F836" s="22" t="s">
        <v>3986</v>
      </c>
      <c r="G836" s="22" t="s">
        <v>3987</v>
      </c>
      <c r="H836" s="22" t="s">
        <v>3988</v>
      </c>
      <c r="I836" s="22" t="s">
        <v>3989</v>
      </c>
    </row>
    <row r="837" spans="1:10" s="48" customFormat="1">
      <c r="A837" s="46">
        <v>594</v>
      </c>
      <c r="B837" s="46" t="s">
        <v>425</v>
      </c>
      <c r="C837" s="46" t="s">
        <v>325</v>
      </c>
      <c r="D837" s="46" t="s">
        <v>931</v>
      </c>
      <c r="E837" s="46"/>
      <c r="F837" s="46" t="s">
        <v>3990</v>
      </c>
      <c r="G837" s="46" t="s">
        <v>3991</v>
      </c>
      <c r="H837" s="46" t="s">
        <v>3992</v>
      </c>
      <c r="I837" s="46" t="s">
        <v>3993</v>
      </c>
      <c r="J837" s="47"/>
    </row>
    <row r="838" spans="1:10">
      <c r="A838" s="22">
        <v>118</v>
      </c>
      <c r="B838" s="22" t="s">
        <v>181</v>
      </c>
      <c r="C838" s="22" t="s">
        <v>838</v>
      </c>
      <c r="D838" s="22" t="s">
        <v>931</v>
      </c>
      <c r="E838" s="22"/>
      <c r="F838" s="22" t="s">
        <v>3994</v>
      </c>
      <c r="G838" s="22" t="s">
        <v>3995</v>
      </c>
      <c r="H838" s="22" t="s">
        <v>3996</v>
      </c>
      <c r="I838" s="22" t="s">
        <v>3997</v>
      </c>
    </row>
    <row r="839" spans="1:10">
      <c r="A839" s="22">
        <v>595</v>
      </c>
      <c r="B839" s="22" t="s">
        <v>426</v>
      </c>
      <c r="C839" s="22" t="s">
        <v>325</v>
      </c>
      <c r="D839" s="22" t="s">
        <v>931</v>
      </c>
      <c r="E839" s="22"/>
      <c r="F839" s="22" t="s">
        <v>3998</v>
      </c>
      <c r="G839" s="22" t="s">
        <v>3999</v>
      </c>
      <c r="H839" s="22" t="s">
        <v>4000</v>
      </c>
      <c r="I839" s="22" t="s">
        <v>4001</v>
      </c>
    </row>
    <row r="840" spans="1:10">
      <c r="A840" s="22">
        <v>269</v>
      </c>
      <c r="B840" s="22" t="s">
        <v>182</v>
      </c>
      <c r="C840" s="22" t="s">
        <v>838</v>
      </c>
      <c r="D840" s="22" t="s">
        <v>931</v>
      </c>
      <c r="E840" s="22"/>
      <c r="F840" s="22" t="s">
        <v>4002</v>
      </c>
      <c r="G840" s="22" t="s">
        <v>4003</v>
      </c>
      <c r="H840" s="22" t="s">
        <v>4004</v>
      </c>
      <c r="I840" s="22" t="s">
        <v>4004</v>
      </c>
    </row>
    <row r="841" spans="1:10">
      <c r="A841" s="22">
        <v>716</v>
      </c>
      <c r="B841" s="22" t="s">
        <v>544</v>
      </c>
      <c r="C841" s="22" t="s">
        <v>325</v>
      </c>
      <c r="D841" s="22" t="s">
        <v>931</v>
      </c>
      <c r="E841" s="22"/>
      <c r="F841" s="22" t="s">
        <v>4005</v>
      </c>
      <c r="G841" s="22" t="s">
        <v>4006</v>
      </c>
      <c r="H841" s="22" t="s">
        <v>4007</v>
      </c>
      <c r="I841" s="22" t="s">
        <v>4007</v>
      </c>
    </row>
    <row r="842" spans="1:10">
      <c r="A842" s="22">
        <v>146</v>
      </c>
      <c r="B842" s="22" t="s">
        <v>183</v>
      </c>
      <c r="C842" s="22" t="s">
        <v>838</v>
      </c>
      <c r="D842" s="22" t="s">
        <v>931</v>
      </c>
      <c r="E842" s="22"/>
      <c r="F842" s="22" t="s">
        <v>183</v>
      </c>
      <c r="G842" s="22" t="s">
        <v>183</v>
      </c>
      <c r="H842" s="22" t="s">
        <v>183</v>
      </c>
      <c r="I842" s="22" t="s">
        <v>183</v>
      </c>
    </row>
    <row r="843" spans="1:10">
      <c r="A843" s="22">
        <v>621</v>
      </c>
      <c r="B843" s="22" t="s">
        <v>452</v>
      </c>
      <c r="C843" s="22" t="s">
        <v>325</v>
      </c>
      <c r="D843" s="22" t="s">
        <v>931</v>
      </c>
      <c r="E843" s="22"/>
      <c r="F843" s="22" t="s">
        <v>452</v>
      </c>
      <c r="G843" s="22" t="s">
        <v>452</v>
      </c>
      <c r="H843" s="22" t="s">
        <v>452</v>
      </c>
      <c r="I843" s="22" t="s">
        <v>452</v>
      </c>
    </row>
    <row r="844" spans="1:10">
      <c r="A844" s="22">
        <v>229</v>
      </c>
      <c r="B844" s="22" t="s">
        <v>184</v>
      </c>
      <c r="C844" s="22" t="s">
        <v>838</v>
      </c>
      <c r="D844" s="22" t="s">
        <v>931</v>
      </c>
      <c r="E844" s="22"/>
      <c r="F844" s="22" t="s">
        <v>4008</v>
      </c>
      <c r="G844" s="22" t="s">
        <v>4008</v>
      </c>
      <c r="H844" s="22" t="s">
        <v>4009</v>
      </c>
      <c r="I844" s="22" t="s">
        <v>4009</v>
      </c>
    </row>
    <row r="845" spans="1:10">
      <c r="A845" s="22">
        <v>684</v>
      </c>
      <c r="B845" s="22" t="s">
        <v>512</v>
      </c>
      <c r="C845" s="22" t="s">
        <v>325</v>
      </c>
      <c r="D845" s="22" t="s">
        <v>931</v>
      </c>
      <c r="E845" s="22"/>
      <c r="F845" s="22" t="s">
        <v>4010</v>
      </c>
      <c r="G845" s="22" t="s">
        <v>4010</v>
      </c>
      <c r="H845" s="22" t="s">
        <v>4011</v>
      </c>
      <c r="I845" s="22" t="s">
        <v>4011</v>
      </c>
    </row>
    <row r="846" spans="1:10">
      <c r="A846" s="22">
        <v>408</v>
      </c>
      <c r="B846" s="22" t="s">
        <v>185</v>
      </c>
      <c r="C846" s="22" t="s">
        <v>838</v>
      </c>
      <c r="D846" s="22" t="s">
        <v>931</v>
      </c>
      <c r="E846" s="22"/>
      <c r="F846" s="22" t="s">
        <v>4012</v>
      </c>
      <c r="G846" s="22" t="s">
        <v>4013</v>
      </c>
      <c r="H846" s="22" t="s">
        <v>4014</v>
      </c>
      <c r="I846" s="22" t="s">
        <v>4014</v>
      </c>
    </row>
    <row r="847" spans="1:10">
      <c r="A847" s="22">
        <v>783</v>
      </c>
      <c r="B847" s="22" t="s">
        <v>608</v>
      </c>
      <c r="C847" s="22" t="s">
        <v>325</v>
      </c>
      <c r="D847" s="22" t="s">
        <v>931</v>
      </c>
      <c r="E847" s="22"/>
      <c r="F847" s="22" t="s">
        <v>4015</v>
      </c>
      <c r="G847" s="22" t="s">
        <v>4016</v>
      </c>
      <c r="H847" s="22" t="s">
        <v>4017</v>
      </c>
      <c r="I847" s="22" t="s">
        <v>4017</v>
      </c>
    </row>
    <row r="848" spans="1:10">
      <c r="A848" s="22">
        <v>191</v>
      </c>
      <c r="B848" s="22" t="s">
        <v>186</v>
      </c>
      <c r="C848" s="22" t="s">
        <v>838</v>
      </c>
      <c r="D848" s="22" t="s">
        <v>931</v>
      </c>
      <c r="E848" s="22"/>
      <c r="F848" s="22" t="s">
        <v>186</v>
      </c>
      <c r="G848" s="22" t="s">
        <v>186</v>
      </c>
      <c r="H848" s="22" t="s">
        <v>186</v>
      </c>
      <c r="I848" s="22" t="s">
        <v>4018</v>
      </c>
    </row>
    <row r="849" spans="1:9">
      <c r="A849" s="22">
        <v>654</v>
      </c>
      <c r="B849" s="22" t="s">
        <v>483</v>
      </c>
      <c r="C849" s="22" t="s">
        <v>325</v>
      </c>
      <c r="D849" s="22" t="s">
        <v>931</v>
      </c>
      <c r="E849" s="22"/>
      <c r="F849" s="22" t="s">
        <v>483</v>
      </c>
      <c r="G849" s="22" t="s">
        <v>483</v>
      </c>
      <c r="H849" s="22" t="s">
        <v>483</v>
      </c>
      <c r="I849" s="22" t="s">
        <v>4019</v>
      </c>
    </row>
    <row r="850" spans="1:9">
      <c r="A850" s="22">
        <v>913</v>
      </c>
      <c r="B850" s="22" t="s">
        <v>823</v>
      </c>
      <c r="C850" s="22" t="s">
        <v>838</v>
      </c>
      <c r="D850" s="22" t="s">
        <v>931</v>
      </c>
      <c r="E850" s="22"/>
      <c r="F850" s="22" t="s">
        <v>4020</v>
      </c>
      <c r="G850" s="22" t="s">
        <v>4021</v>
      </c>
      <c r="H850" s="22" t="s">
        <v>4022</v>
      </c>
      <c r="I850" s="22" t="s">
        <v>4023</v>
      </c>
    </row>
    <row r="851" spans="1:9">
      <c r="A851" s="22">
        <v>975</v>
      </c>
      <c r="B851" s="22" t="s">
        <v>824</v>
      </c>
      <c r="C851" s="22" t="s">
        <v>325</v>
      </c>
      <c r="D851" s="22" t="s">
        <v>931</v>
      </c>
      <c r="E851" s="22"/>
      <c r="F851" s="22" t="s">
        <v>4024</v>
      </c>
      <c r="G851" s="22" t="s">
        <v>4025</v>
      </c>
      <c r="H851" s="22" t="s">
        <v>4026</v>
      </c>
      <c r="I851" s="22" t="s">
        <v>4027</v>
      </c>
    </row>
    <row r="852" spans="1:9">
      <c r="A852" s="22">
        <v>315</v>
      </c>
      <c r="B852" s="22" t="s">
        <v>187</v>
      </c>
      <c r="C852" s="22" t="s">
        <v>838</v>
      </c>
      <c r="D852" s="22" t="s">
        <v>931</v>
      </c>
      <c r="E852" s="22"/>
      <c r="F852" s="22" t="s">
        <v>4028</v>
      </c>
      <c r="G852" s="22" t="s">
        <v>4029</v>
      </c>
      <c r="H852" s="22" t="s">
        <v>4030</v>
      </c>
      <c r="I852" s="22" t="s">
        <v>4031</v>
      </c>
    </row>
    <row r="853" spans="1:9">
      <c r="A853" s="22">
        <v>749</v>
      </c>
      <c r="B853" s="22" t="s">
        <v>577</v>
      </c>
      <c r="C853" s="22" t="s">
        <v>325</v>
      </c>
      <c r="D853" s="22" t="s">
        <v>931</v>
      </c>
      <c r="E853" s="22"/>
      <c r="F853" s="22" t="s">
        <v>4032</v>
      </c>
      <c r="G853" s="22" t="s">
        <v>4033</v>
      </c>
      <c r="H853" s="22" t="s">
        <v>4034</v>
      </c>
      <c r="I853" s="22" t="s">
        <v>4035</v>
      </c>
    </row>
    <row r="854" spans="1:9">
      <c r="A854" s="22">
        <v>669</v>
      </c>
      <c r="B854" s="22" t="s">
        <v>498</v>
      </c>
      <c r="C854" s="22" t="s">
        <v>325</v>
      </c>
      <c r="D854" s="22" t="s">
        <v>931</v>
      </c>
      <c r="E854" s="22"/>
      <c r="F854" s="22" t="s">
        <v>4036</v>
      </c>
      <c r="G854" s="22" t="s">
        <v>4037</v>
      </c>
      <c r="H854" s="22" t="s">
        <v>4038</v>
      </c>
      <c r="I854" s="22" t="s">
        <v>4039</v>
      </c>
    </row>
    <row r="855" spans="1:9">
      <c r="A855">
        <v>100144</v>
      </c>
      <c r="B855" s="22" t="s">
        <v>4040</v>
      </c>
      <c r="C855" s="22" t="s">
        <v>838</v>
      </c>
      <c r="D855" s="22" t="s">
        <v>931</v>
      </c>
      <c r="F855" t="s">
        <v>4041</v>
      </c>
      <c r="G855" t="s">
        <v>4042</v>
      </c>
      <c r="H855" t="s">
        <v>4043</v>
      </c>
      <c r="I855" t="s">
        <v>4044</v>
      </c>
    </row>
    <row r="856" spans="1:9">
      <c r="A856" s="22">
        <v>483</v>
      </c>
      <c r="B856" s="22" t="s">
        <v>215</v>
      </c>
      <c r="C856" s="22" t="s">
        <v>30</v>
      </c>
      <c r="D856" s="22" t="s">
        <v>931</v>
      </c>
      <c r="E856" s="22"/>
      <c r="F856" s="22" t="s">
        <v>4045</v>
      </c>
      <c r="G856" s="22" t="s">
        <v>215</v>
      </c>
      <c r="H856" s="22" t="s">
        <v>4046</v>
      </c>
      <c r="I856" s="22" t="s">
        <v>215</v>
      </c>
    </row>
    <row r="857" spans="1:9">
      <c r="A857" s="22">
        <v>826</v>
      </c>
      <c r="B857" s="22" t="s">
        <v>647</v>
      </c>
      <c r="C857" s="22" t="s">
        <v>325</v>
      </c>
      <c r="D857" s="22" t="s">
        <v>931</v>
      </c>
      <c r="E857" s="22"/>
      <c r="F857" s="22" t="s">
        <v>4047</v>
      </c>
      <c r="G857" s="22" t="s">
        <v>647</v>
      </c>
      <c r="H857" s="22" t="s">
        <v>4048</v>
      </c>
      <c r="I857" s="22" t="s">
        <v>647</v>
      </c>
    </row>
    <row r="858" spans="1:9">
      <c r="A858" s="22">
        <v>147</v>
      </c>
      <c r="B858" s="22" t="s">
        <v>188</v>
      </c>
      <c r="C858" s="22" t="s">
        <v>838</v>
      </c>
      <c r="D858" s="22" t="s">
        <v>931</v>
      </c>
      <c r="E858" s="22"/>
      <c r="F858" s="22" t="s">
        <v>4049</v>
      </c>
      <c r="G858" s="22" t="s">
        <v>4050</v>
      </c>
      <c r="H858" s="22" t="s">
        <v>4051</v>
      </c>
      <c r="I858" s="22" t="s">
        <v>4051</v>
      </c>
    </row>
    <row r="859" spans="1:9">
      <c r="A859" s="22">
        <v>622</v>
      </c>
      <c r="B859" s="22" t="s">
        <v>453</v>
      </c>
      <c r="C859" s="22" t="s">
        <v>325</v>
      </c>
      <c r="D859" s="22" t="s">
        <v>931</v>
      </c>
      <c r="E859" s="22"/>
      <c r="F859" s="22" t="s">
        <v>4052</v>
      </c>
      <c r="G859" s="22" t="s">
        <v>4053</v>
      </c>
      <c r="H859" s="22" t="s">
        <v>4054</v>
      </c>
      <c r="I859" s="22" t="s">
        <v>4054</v>
      </c>
    </row>
    <row r="860" spans="1:9">
      <c r="A860" s="22">
        <v>914</v>
      </c>
      <c r="B860" s="22" t="s">
        <v>825</v>
      </c>
      <c r="C860" s="22" t="s">
        <v>838</v>
      </c>
      <c r="D860" s="22" t="s">
        <v>931</v>
      </c>
      <c r="E860" s="22"/>
      <c r="F860" s="22" t="s">
        <v>4055</v>
      </c>
      <c r="G860" s="22" t="s">
        <v>4056</v>
      </c>
      <c r="H860" s="22" t="s">
        <v>4057</v>
      </c>
      <c r="I860" s="22" t="s">
        <v>4058</v>
      </c>
    </row>
    <row r="861" spans="1:9">
      <c r="A861" s="22">
        <v>976</v>
      </c>
      <c r="B861" s="22" t="s">
        <v>826</v>
      </c>
      <c r="C861" s="22" t="s">
        <v>325</v>
      </c>
      <c r="D861" s="22" t="s">
        <v>931</v>
      </c>
      <c r="E861" s="22"/>
      <c r="F861" s="22" t="s">
        <v>4059</v>
      </c>
      <c r="G861" s="22" t="s">
        <v>4060</v>
      </c>
      <c r="H861" s="22" t="s">
        <v>4061</v>
      </c>
      <c r="I861" s="22" t="s">
        <v>4062</v>
      </c>
    </row>
    <row r="862" spans="1:9">
      <c r="A862" s="22">
        <v>192</v>
      </c>
      <c r="B862" s="22" t="s">
        <v>260</v>
      </c>
      <c r="C862" s="22" t="s">
        <v>838</v>
      </c>
      <c r="D862" s="22" t="s">
        <v>931</v>
      </c>
      <c r="E862" s="22"/>
      <c r="F862" s="22" t="s">
        <v>4063</v>
      </c>
      <c r="G862" s="22" t="s">
        <v>4064</v>
      </c>
      <c r="H862" s="22" t="s">
        <v>4065</v>
      </c>
      <c r="I862" s="22" t="s">
        <v>4066</v>
      </c>
    </row>
    <row r="863" spans="1:9">
      <c r="A863" s="22">
        <v>655</v>
      </c>
      <c r="B863" s="22" t="s">
        <v>484</v>
      </c>
      <c r="C863" s="22" t="s">
        <v>325</v>
      </c>
      <c r="D863" s="22" t="s">
        <v>931</v>
      </c>
      <c r="E863" s="22"/>
      <c r="F863" s="22" t="s">
        <v>4067</v>
      </c>
      <c r="G863" s="22" t="s">
        <v>4068</v>
      </c>
      <c r="H863" s="22" t="s">
        <v>4069</v>
      </c>
      <c r="I863" s="22" t="s">
        <v>4070</v>
      </c>
    </row>
    <row r="864" spans="1:9">
      <c r="A864" s="22">
        <v>472</v>
      </c>
      <c r="B864" s="22" t="s">
        <v>322</v>
      </c>
      <c r="C864" s="22" t="s">
        <v>838</v>
      </c>
      <c r="D864" s="22" t="s">
        <v>931</v>
      </c>
      <c r="E864" s="22"/>
      <c r="F864" s="22" t="s">
        <v>322</v>
      </c>
      <c r="G864" s="22" t="s">
        <v>4071</v>
      </c>
      <c r="H864" s="22" t="s">
        <v>322</v>
      </c>
      <c r="I864" s="22" t="s">
        <v>322</v>
      </c>
    </row>
    <row r="865" spans="1:9">
      <c r="A865" s="22">
        <v>820</v>
      </c>
      <c r="B865" s="22" t="s">
        <v>641</v>
      </c>
      <c r="C865" s="22" t="s">
        <v>325</v>
      </c>
      <c r="D865" s="22" t="s">
        <v>931</v>
      </c>
      <c r="E865" s="22"/>
      <c r="F865" s="22" t="s">
        <v>641</v>
      </c>
      <c r="G865" s="22" t="s">
        <v>4072</v>
      </c>
      <c r="H865" s="22" t="s">
        <v>641</v>
      </c>
      <c r="I865" s="22" t="s">
        <v>641</v>
      </c>
    </row>
    <row r="866" spans="1:9">
      <c r="A866" s="22">
        <v>119</v>
      </c>
      <c r="B866" s="22" t="s">
        <v>189</v>
      </c>
      <c r="C866" s="22" t="s">
        <v>838</v>
      </c>
      <c r="D866" s="22" t="s">
        <v>931</v>
      </c>
      <c r="E866" s="22"/>
      <c r="F866" s="22" t="s">
        <v>4073</v>
      </c>
      <c r="G866" s="22" t="s">
        <v>4074</v>
      </c>
      <c r="H866" s="22" t="s">
        <v>4074</v>
      </c>
      <c r="I866" s="22" t="s">
        <v>4074</v>
      </c>
    </row>
    <row r="867" spans="1:9">
      <c r="A867" s="22">
        <v>596</v>
      </c>
      <c r="B867" s="22" t="s">
        <v>427</v>
      </c>
      <c r="C867" s="22" t="s">
        <v>325</v>
      </c>
      <c r="D867" s="22" t="s">
        <v>931</v>
      </c>
      <c r="E867" s="22"/>
      <c r="F867" s="22" t="s">
        <v>4075</v>
      </c>
      <c r="G867" s="22" t="s">
        <v>4076</v>
      </c>
      <c r="H867" s="22" t="s">
        <v>4076</v>
      </c>
      <c r="I867" s="22" t="s">
        <v>4076</v>
      </c>
    </row>
    <row r="868" spans="1:9">
      <c r="A868" s="22">
        <v>398</v>
      </c>
      <c r="B868" s="22" t="s">
        <v>190</v>
      </c>
      <c r="C868" s="22" t="s">
        <v>839</v>
      </c>
      <c r="D868" s="22" t="s">
        <v>931</v>
      </c>
      <c r="E868" s="22"/>
      <c r="F868" s="22" t="s">
        <v>4077</v>
      </c>
      <c r="G868" s="22" t="s">
        <v>4078</v>
      </c>
      <c r="H868" s="22" t="s">
        <v>4079</v>
      </c>
      <c r="I868" s="22" t="s">
        <v>4080</v>
      </c>
    </row>
    <row r="869" spans="1:9">
      <c r="A869" s="22">
        <v>774</v>
      </c>
      <c r="B869" s="22" t="s">
        <v>600</v>
      </c>
      <c r="C869" s="22" t="s">
        <v>325</v>
      </c>
      <c r="D869" s="22" t="s">
        <v>931</v>
      </c>
      <c r="E869" s="22"/>
      <c r="F869" s="22" t="s">
        <v>4081</v>
      </c>
      <c r="G869" s="22" t="s">
        <v>4082</v>
      </c>
      <c r="H869" s="22" t="s">
        <v>4083</v>
      </c>
      <c r="I869" s="22" t="s">
        <v>4084</v>
      </c>
    </row>
    <row r="870" spans="1:9">
      <c r="A870" s="22">
        <v>164</v>
      </c>
      <c r="B870" s="22" t="s">
        <v>191</v>
      </c>
      <c r="C870" s="22" t="s">
        <v>30</v>
      </c>
      <c r="D870" s="22" t="s">
        <v>931</v>
      </c>
      <c r="E870" s="22"/>
      <c r="F870" s="22" t="s">
        <v>191</v>
      </c>
      <c r="G870" s="22" t="s">
        <v>191</v>
      </c>
      <c r="H870" s="22" t="s">
        <v>191</v>
      </c>
      <c r="I870" s="22" t="s">
        <v>191</v>
      </c>
    </row>
    <row r="871" spans="1:9">
      <c r="A871" s="22">
        <v>634</v>
      </c>
      <c r="B871" s="22" t="s">
        <v>465</v>
      </c>
      <c r="C871" s="22" t="s">
        <v>325</v>
      </c>
      <c r="D871" s="22" t="s">
        <v>931</v>
      </c>
      <c r="E871" s="22"/>
      <c r="F871" s="22" t="s">
        <v>465</v>
      </c>
      <c r="G871" s="22" t="s">
        <v>465</v>
      </c>
      <c r="H871" s="22" t="s">
        <v>465</v>
      </c>
      <c r="I871" s="22" t="s">
        <v>465</v>
      </c>
    </row>
    <row r="872" spans="1:9">
      <c r="A872" s="22">
        <v>485</v>
      </c>
      <c r="B872" s="22" t="s">
        <v>216</v>
      </c>
      <c r="C872" s="22" t="s">
        <v>838</v>
      </c>
      <c r="D872" s="22" t="s">
        <v>931</v>
      </c>
      <c r="E872" s="22"/>
      <c r="F872" s="22" t="s">
        <v>4085</v>
      </c>
      <c r="G872" s="22" t="s">
        <v>4086</v>
      </c>
      <c r="H872" s="22" t="s">
        <v>4087</v>
      </c>
      <c r="I872" s="22" t="s">
        <v>4088</v>
      </c>
    </row>
    <row r="873" spans="1:9">
      <c r="A873" s="22">
        <v>828</v>
      </c>
      <c r="B873" s="22" t="s">
        <v>649</v>
      </c>
      <c r="C873" s="22" t="s">
        <v>325</v>
      </c>
      <c r="D873" s="22" t="s">
        <v>931</v>
      </c>
      <c r="E873" s="22"/>
      <c r="F873" s="22" t="s">
        <v>4089</v>
      </c>
      <c r="G873" s="22" t="s">
        <v>4090</v>
      </c>
      <c r="H873" s="22" t="s">
        <v>4091</v>
      </c>
      <c r="I873" s="22" t="s">
        <v>4092</v>
      </c>
    </row>
    <row r="874" spans="1:9">
      <c r="A874" s="22">
        <v>429</v>
      </c>
      <c r="B874" s="22" t="s">
        <v>192</v>
      </c>
      <c r="C874" s="22" t="s">
        <v>838</v>
      </c>
      <c r="D874" s="22" t="s">
        <v>931</v>
      </c>
      <c r="E874" s="22"/>
      <c r="F874" s="22" t="s">
        <v>4093</v>
      </c>
      <c r="G874" s="22" t="s">
        <v>4094</v>
      </c>
      <c r="H874" s="22" t="s">
        <v>4095</v>
      </c>
      <c r="I874" s="22" t="s">
        <v>192</v>
      </c>
    </row>
    <row r="875" spans="1:9">
      <c r="A875" s="22">
        <v>794</v>
      </c>
      <c r="B875" s="22" t="s">
        <v>616</v>
      </c>
      <c r="C875" s="22" t="s">
        <v>325</v>
      </c>
      <c r="D875" s="22" t="s">
        <v>931</v>
      </c>
      <c r="E875" s="22"/>
      <c r="F875" s="22" t="s">
        <v>4096</v>
      </c>
      <c r="G875" s="22" t="s">
        <v>4097</v>
      </c>
      <c r="H875" s="22" t="s">
        <v>4098</v>
      </c>
      <c r="I875" s="22" t="s">
        <v>616</v>
      </c>
    </row>
    <row r="876" spans="1:9">
      <c r="A876" s="22">
        <v>300</v>
      </c>
      <c r="B876" s="22" t="s">
        <v>193</v>
      </c>
      <c r="C876" s="22" t="s">
        <v>839</v>
      </c>
      <c r="D876" s="22" t="s">
        <v>931</v>
      </c>
      <c r="E876" s="22"/>
      <c r="F876" s="22" t="s">
        <v>4099</v>
      </c>
      <c r="G876" s="22" t="s">
        <v>4100</v>
      </c>
      <c r="H876" s="22" t="s">
        <v>4101</v>
      </c>
      <c r="I876" s="22" t="s">
        <v>4102</v>
      </c>
    </row>
    <row r="877" spans="1:9">
      <c r="A877" s="22">
        <v>737</v>
      </c>
      <c r="B877" s="22" t="s">
        <v>565</v>
      </c>
      <c r="C877" s="22" t="s">
        <v>325</v>
      </c>
      <c r="D877" s="22" t="s">
        <v>931</v>
      </c>
      <c r="E877" s="22"/>
      <c r="F877" s="22" t="s">
        <v>4103</v>
      </c>
      <c r="G877" s="22" t="s">
        <v>4104</v>
      </c>
      <c r="H877" s="22" t="s">
        <v>4105</v>
      </c>
      <c r="I877" s="22" t="s">
        <v>4106</v>
      </c>
    </row>
    <row r="878" spans="1:9">
      <c r="A878" s="22">
        <v>194</v>
      </c>
      <c r="B878" s="22" t="s">
        <v>261</v>
      </c>
      <c r="C878" s="22" t="s">
        <v>838</v>
      </c>
      <c r="D878" s="22" t="s">
        <v>931</v>
      </c>
      <c r="E878" s="22"/>
      <c r="F878" s="22" t="s">
        <v>4107</v>
      </c>
      <c r="G878" s="22" t="s">
        <v>4108</v>
      </c>
      <c r="H878" s="22" t="s">
        <v>4109</v>
      </c>
      <c r="I878" s="22" t="s">
        <v>4110</v>
      </c>
    </row>
    <row r="879" spans="1:9">
      <c r="A879" s="22">
        <v>657</v>
      </c>
      <c r="B879" s="22" t="s">
        <v>486</v>
      </c>
      <c r="C879" s="22" t="s">
        <v>325</v>
      </c>
      <c r="D879" s="22" t="s">
        <v>931</v>
      </c>
      <c r="E879" s="22"/>
      <c r="F879" s="22" t="s">
        <v>4111</v>
      </c>
      <c r="G879" s="22" t="s">
        <v>4112</v>
      </c>
      <c r="H879" s="22" t="s">
        <v>4113</v>
      </c>
      <c r="I879" s="22" t="s">
        <v>4114</v>
      </c>
    </row>
    <row r="880" spans="1:9">
      <c r="A880" s="22">
        <v>100047</v>
      </c>
      <c r="B880" s="22" t="s">
        <v>912</v>
      </c>
      <c r="C880" s="22" t="s">
        <v>838</v>
      </c>
      <c r="D880" s="22" t="s">
        <v>931</v>
      </c>
      <c r="E880" s="22"/>
      <c r="F880" s="22" t="s">
        <v>4115</v>
      </c>
      <c r="G880" s="22" t="s">
        <v>4116</v>
      </c>
      <c r="H880" s="22" t="s">
        <v>4117</v>
      </c>
      <c r="I880" s="22" t="s">
        <v>4118</v>
      </c>
    </row>
    <row r="881" spans="1:9">
      <c r="A881" s="22">
        <v>100048</v>
      </c>
      <c r="B881" s="22" t="s">
        <v>913</v>
      </c>
      <c r="C881" s="22" t="s">
        <v>325</v>
      </c>
      <c r="D881" s="22" t="s">
        <v>931</v>
      </c>
      <c r="E881" s="22"/>
      <c r="F881" s="22" t="s">
        <v>4119</v>
      </c>
      <c r="G881" s="22" t="s">
        <v>4120</v>
      </c>
      <c r="H881" s="22" t="s">
        <v>4121</v>
      </c>
      <c r="I881" s="22" t="s">
        <v>4122</v>
      </c>
    </row>
    <row r="882" spans="1:9">
      <c r="A882" s="22">
        <v>120</v>
      </c>
      <c r="B882" s="22" t="s">
        <v>194</v>
      </c>
      <c r="C882" s="22" t="s">
        <v>838</v>
      </c>
      <c r="D882" s="22" t="s">
        <v>931</v>
      </c>
      <c r="E882" s="22"/>
      <c r="F882" s="22" t="s">
        <v>4123</v>
      </c>
      <c r="G882" s="22" t="s">
        <v>4124</v>
      </c>
      <c r="H882" s="22" t="s">
        <v>4125</v>
      </c>
      <c r="I882" s="22" t="s">
        <v>4125</v>
      </c>
    </row>
    <row r="883" spans="1:9">
      <c r="A883" s="22">
        <v>597</v>
      </c>
      <c r="B883" s="22" t="s">
        <v>428</v>
      </c>
      <c r="C883" s="22" t="s">
        <v>325</v>
      </c>
      <c r="D883" s="22" t="s">
        <v>931</v>
      </c>
      <c r="E883" s="22"/>
      <c r="F883" s="22" t="s">
        <v>4126</v>
      </c>
      <c r="G883" s="22" t="s">
        <v>4127</v>
      </c>
      <c r="H883" s="22" t="s">
        <v>4128</v>
      </c>
      <c r="I883" s="22" t="s">
        <v>4128</v>
      </c>
    </row>
    <row r="884" spans="1:9">
      <c r="A884" s="22">
        <v>148</v>
      </c>
      <c r="B884" s="22" t="s">
        <v>246</v>
      </c>
      <c r="C884" s="22" t="s">
        <v>838</v>
      </c>
      <c r="D884" s="22" t="s">
        <v>931</v>
      </c>
      <c r="E884" s="22"/>
      <c r="F884" s="22" t="s">
        <v>4129</v>
      </c>
      <c r="G884" s="22" t="s">
        <v>4130</v>
      </c>
      <c r="H884" s="22" t="s">
        <v>4131</v>
      </c>
      <c r="I884" s="22" t="s">
        <v>4132</v>
      </c>
    </row>
    <row r="885" spans="1:9">
      <c r="A885" s="22">
        <v>623</v>
      </c>
      <c r="B885" s="22" t="s">
        <v>454</v>
      </c>
      <c r="C885" s="22" t="s">
        <v>325</v>
      </c>
      <c r="D885" s="22" t="s">
        <v>931</v>
      </c>
      <c r="E885" s="22"/>
      <c r="F885" s="22" t="s">
        <v>4133</v>
      </c>
      <c r="G885" s="22" t="s">
        <v>4134</v>
      </c>
      <c r="H885" s="22" t="s">
        <v>4135</v>
      </c>
      <c r="I885" s="22" t="s">
        <v>4136</v>
      </c>
    </row>
    <row r="886" spans="1:9">
      <c r="A886" s="22">
        <v>178</v>
      </c>
      <c r="B886" s="22" t="s">
        <v>255</v>
      </c>
      <c r="C886" s="22" t="s">
        <v>838</v>
      </c>
      <c r="D886" s="22" t="s">
        <v>931</v>
      </c>
      <c r="E886" s="22"/>
      <c r="F886" s="22" t="s">
        <v>4137</v>
      </c>
      <c r="G886" s="22" t="s">
        <v>4138</v>
      </c>
      <c r="H886" s="22" t="s">
        <v>4139</v>
      </c>
      <c r="I886" s="22" t="s">
        <v>4140</v>
      </c>
    </row>
    <row r="887" spans="1:9">
      <c r="A887" s="22">
        <v>642</v>
      </c>
      <c r="B887" s="22" t="s">
        <v>472</v>
      </c>
      <c r="C887" s="22" t="s">
        <v>325</v>
      </c>
      <c r="D887" s="22" t="s">
        <v>931</v>
      </c>
      <c r="E887" s="22"/>
      <c r="F887" s="22" t="s">
        <v>4141</v>
      </c>
      <c r="G887" s="22" t="s">
        <v>4142</v>
      </c>
      <c r="H887" s="22" t="s">
        <v>4143</v>
      </c>
      <c r="I887" s="22" t="s">
        <v>4144</v>
      </c>
    </row>
    <row r="888" spans="1:9">
      <c r="A888" s="22">
        <v>193</v>
      </c>
      <c r="B888" s="22" t="s">
        <v>195</v>
      </c>
      <c r="C888" s="22" t="s">
        <v>838</v>
      </c>
      <c r="D888" s="22" t="s">
        <v>931</v>
      </c>
      <c r="E888" s="22"/>
      <c r="F888" s="22" t="s">
        <v>4145</v>
      </c>
      <c r="G888" s="22" t="s">
        <v>4146</v>
      </c>
      <c r="H888" s="22" t="s">
        <v>4147</v>
      </c>
      <c r="I888" s="22" t="s">
        <v>4148</v>
      </c>
    </row>
    <row r="889" spans="1:9">
      <c r="A889" s="22">
        <v>656</v>
      </c>
      <c r="B889" s="22" t="s">
        <v>485</v>
      </c>
      <c r="C889" s="22" t="s">
        <v>325</v>
      </c>
      <c r="D889" s="22" t="s">
        <v>931</v>
      </c>
      <c r="E889" s="22"/>
      <c r="F889" s="22" t="s">
        <v>4149</v>
      </c>
      <c r="G889" s="22" t="s">
        <v>4150</v>
      </c>
      <c r="H889" s="22" t="s">
        <v>4151</v>
      </c>
      <c r="I889" s="22" t="s">
        <v>4152</v>
      </c>
    </row>
    <row r="890" spans="1:9">
      <c r="A890" s="22">
        <v>274</v>
      </c>
      <c r="B890" s="22" t="s">
        <v>290</v>
      </c>
      <c r="C890" s="22" t="s">
        <v>838</v>
      </c>
      <c r="D890" s="22" t="s">
        <v>931</v>
      </c>
      <c r="E890" s="22"/>
      <c r="F890" s="22" t="s">
        <v>4153</v>
      </c>
      <c r="G890" s="22" t="s">
        <v>4154</v>
      </c>
      <c r="H890" s="22" t="s">
        <v>4155</v>
      </c>
      <c r="I890" s="22" t="s">
        <v>4156</v>
      </c>
    </row>
    <row r="891" spans="1:9">
      <c r="A891" s="22">
        <v>720</v>
      </c>
      <c r="B891" s="22" t="s">
        <v>548</v>
      </c>
      <c r="C891" s="22" t="s">
        <v>325</v>
      </c>
      <c r="D891" s="22" t="s">
        <v>931</v>
      </c>
      <c r="E891" s="22"/>
      <c r="F891" s="22" t="s">
        <v>4157</v>
      </c>
      <c r="G891" s="22" t="s">
        <v>4158</v>
      </c>
      <c r="H891" s="22" t="s">
        <v>4159</v>
      </c>
      <c r="I891" s="22" t="s">
        <v>4160</v>
      </c>
    </row>
    <row r="892" spans="1:9">
      <c r="A892" s="22">
        <v>284</v>
      </c>
      <c r="B892" s="22" t="s">
        <v>294</v>
      </c>
      <c r="C892" s="22" t="s">
        <v>838</v>
      </c>
      <c r="D892" s="22" t="s">
        <v>931</v>
      </c>
      <c r="E892" s="22"/>
      <c r="F892" s="22" t="s">
        <v>4161</v>
      </c>
      <c r="G892" s="22" t="s">
        <v>4162</v>
      </c>
      <c r="H892" s="22" t="s">
        <v>4163</v>
      </c>
      <c r="I892" s="22" t="s">
        <v>4164</v>
      </c>
    </row>
    <row r="893" spans="1:9">
      <c r="A893" s="22">
        <v>725</v>
      </c>
      <c r="B893" s="22" t="s">
        <v>553</v>
      </c>
      <c r="C893" s="22" t="s">
        <v>325</v>
      </c>
      <c r="D893" s="22" t="s">
        <v>931</v>
      </c>
      <c r="E893" s="22"/>
      <c r="F893" s="22" t="s">
        <v>4165</v>
      </c>
      <c r="G893" s="22" t="s">
        <v>4166</v>
      </c>
      <c r="H893" s="22" t="s">
        <v>4167</v>
      </c>
      <c r="I893" s="22" t="s">
        <v>4168</v>
      </c>
    </row>
    <row r="894" spans="1:9">
      <c r="A894" s="22">
        <v>149</v>
      </c>
      <c r="B894" s="22" t="s">
        <v>196</v>
      </c>
      <c r="C894" s="22" t="s">
        <v>838</v>
      </c>
      <c r="D894" s="22" t="s">
        <v>931</v>
      </c>
      <c r="E894" s="22"/>
      <c r="F894" s="22" t="s">
        <v>4169</v>
      </c>
      <c r="G894" s="22" t="s">
        <v>4170</v>
      </c>
      <c r="H894" s="22" t="s">
        <v>4171</v>
      </c>
      <c r="I894" s="22" t="s">
        <v>4172</v>
      </c>
    </row>
    <row r="895" spans="1:9">
      <c r="A895" s="22">
        <v>624</v>
      </c>
      <c r="B895" s="22" t="s">
        <v>455</v>
      </c>
      <c r="C895" s="22" t="s">
        <v>325</v>
      </c>
      <c r="D895" s="22" t="s">
        <v>931</v>
      </c>
      <c r="E895" s="22"/>
      <c r="F895" s="22" t="s">
        <v>4173</v>
      </c>
      <c r="G895" s="22" t="s">
        <v>4174</v>
      </c>
      <c r="H895" s="22" t="s">
        <v>4175</v>
      </c>
      <c r="I895" s="22" t="s">
        <v>4176</v>
      </c>
    </row>
    <row r="896" spans="1:9">
      <c r="A896" s="22">
        <v>230</v>
      </c>
      <c r="B896" s="22" t="s">
        <v>269</v>
      </c>
      <c r="C896" s="22" t="s">
        <v>838</v>
      </c>
      <c r="D896" s="22" t="s">
        <v>931</v>
      </c>
      <c r="E896" s="22"/>
      <c r="F896" s="22" t="s">
        <v>4177</v>
      </c>
      <c r="G896" s="22" t="s">
        <v>4178</v>
      </c>
      <c r="H896" s="22" t="s">
        <v>4179</v>
      </c>
      <c r="I896" s="22" t="s">
        <v>4180</v>
      </c>
    </row>
    <row r="897" spans="1:9">
      <c r="A897" s="22">
        <v>685</v>
      </c>
      <c r="B897" s="22" t="s">
        <v>513</v>
      </c>
      <c r="C897" s="22" t="s">
        <v>325</v>
      </c>
      <c r="D897" s="22" t="s">
        <v>931</v>
      </c>
      <c r="E897" s="22"/>
      <c r="F897" s="22" t="s">
        <v>4181</v>
      </c>
      <c r="G897" s="22" t="s">
        <v>4182</v>
      </c>
      <c r="H897" s="22" t="s">
        <v>4183</v>
      </c>
      <c r="I897" s="22" t="s">
        <v>4184</v>
      </c>
    </row>
    <row r="898" spans="1:9">
      <c r="A898" s="22">
        <v>165</v>
      </c>
      <c r="B898" s="22" t="s">
        <v>197</v>
      </c>
      <c r="C898" s="22" t="s">
        <v>30</v>
      </c>
      <c r="D898" s="22" t="s">
        <v>931</v>
      </c>
      <c r="E898" s="22"/>
      <c r="F898" s="22" t="s">
        <v>4185</v>
      </c>
      <c r="G898" s="22" t="s">
        <v>4186</v>
      </c>
      <c r="H898" s="22" t="s">
        <v>4187</v>
      </c>
      <c r="I898" s="22" t="s">
        <v>4187</v>
      </c>
    </row>
    <row r="899" spans="1:9">
      <c r="A899" s="22">
        <v>635</v>
      </c>
      <c r="B899" s="22" t="s">
        <v>466</v>
      </c>
      <c r="C899" s="22" t="s">
        <v>325</v>
      </c>
      <c r="D899" s="22" t="s">
        <v>931</v>
      </c>
      <c r="E899" s="22"/>
      <c r="F899" s="22" t="s">
        <v>4188</v>
      </c>
      <c r="G899" s="22" t="s">
        <v>4189</v>
      </c>
      <c r="H899" s="22" t="s">
        <v>4190</v>
      </c>
      <c r="I899" s="22" t="s">
        <v>4190</v>
      </c>
    </row>
    <row r="900" spans="1:9">
      <c r="A900" s="22">
        <v>261</v>
      </c>
      <c r="B900" s="22" t="s">
        <v>284</v>
      </c>
      <c r="C900" s="22" t="s">
        <v>838</v>
      </c>
      <c r="D900" s="22" t="s">
        <v>931</v>
      </c>
      <c r="E900" s="22"/>
      <c r="F900" s="22" t="s">
        <v>4191</v>
      </c>
      <c r="G900" s="22" t="s">
        <v>4192</v>
      </c>
      <c r="H900" s="22" t="s">
        <v>4193</v>
      </c>
      <c r="I900" s="22" t="s">
        <v>4194</v>
      </c>
    </row>
    <row r="901" spans="1:9">
      <c r="A901" s="22">
        <v>708</v>
      </c>
      <c r="B901" s="22" t="s">
        <v>536</v>
      </c>
      <c r="C901" s="22" t="s">
        <v>325</v>
      </c>
      <c r="D901" s="22" t="s">
        <v>931</v>
      </c>
      <c r="E901" s="22"/>
      <c r="F901" s="22" t="s">
        <v>4195</v>
      </c>
      <c r="G901" s="22" t="s">
        <v>4196</v>
      </c>
      <c r="H901" s="22" t="s">
        <v>4197</v>
      </c>
      <c r="I901" s="22" t="s">
        <v>4198</v>
      </c>
    </row>
    <row r="902" spans="1:9">
      <c r="A902" s="22">
        <v>308</v>
      </c>
      <c r="B902" s="22" t="s">
        <v>198</v>
      </c>
      <c r="C902" s="22" t="s">
        <v>838</v>
      </c>
      <c r="D902" s="22" t="s">
        <v>931</v>
      </c>
      <c r="E902" s="22"/>
      <c r="F902" s="22" t="s">
        <v>4199</v>
      </c>
      <c r="G902" s="22" t="s">
        <v>4200</v>
      </c>
      <c r="H902" s="22" t="s">
        <v>4201</v>
      </c>
      <c r="I902" s="22" t="s">
        <v>4202</v>
      </c>
    </row>
    <row r="903" spans="1:9">
      <c r="A903" s="22">
        <v>742</v>
      </c>
      <c r="B903" s="22" t="s">
        <v>570</v>
      </c>
      <c r="C903" s="22" t="s">
        <v>325</v>
      </c>
      <c r="D903" s="22" t="s">
        <v>931</v>
      </c>
      <c r="E903" s="22"/>
      <c r="F903" s="22" t="s">
        <v>4203</v>
      </c>
      <c r="G903" s="22" t="s">
        <v>4204</v>
      </c>
      <c r="H903" s="22" t="s">
        <v>4205</v>
      </c>
      <c r="I903" s="22" t="s">
        <v>4206</v>
      </c>
    </row>
    <row r="904" spans="1:9">
      <c r="A904" s="22">
        <v>466</v>
      </c>
      <c r="B904" s="22" t="s">
        <v>209</v>
      </c>
      <c r="C904" s="22" t="s">
        <v>838</v>
      </c>
      <c r="D904" s="22" t="s">
        <v>931</v>
      </c>
      <c r="E904" s="22"/>
      <c r="F904" s="22" t="s">
        <v>4207</v>
      </c>
      <c r="G904" s="22" t="s">
        <v>4208</v>
      </c>
      <c r="H904" s="22" t="s">
        <v>4209</v>
      </c>
      <c r="I904" s="22" t="s">
        <v>4210</v>
      </c>
    </row>
    <row r="905" spans="1:9">
      <c r="A905" s="22">
        <v>814</v>
      </c>
      <c r="B905" s="22" t="s">
        <v>635</v>
      </c>
      <c r="C905" s="22" t="s">
        <v>325</v>
      </c>
      <c r="D905" s="22" t="s">
        <v>931</v>
      </c>
      <c r="E905" s="22"/>
      <c r="F905" s="22" t="s">
        <v>4211</v>
      </c>
      <c r="G905" s="22" t="s">
        <v>4212</v>
      </c>
      <c r="H905" s="22" t="s">
        <v>4213</v>
      </c>
      <c r="I905" s="22" t="s">
        <v>4214</v>
      </c>
    </row>
    <row r="906" spans="1:9">
      <c r="A906" s="22">
        <v>99519</v>
      </c>
      <c r="B906" s="22" t="s">
        <v>914</v>
      </c>
      <c r="C906" s="22" t="s">
        <v>838</v>
      </c>
      <c r="D906" s="22" t="s">
        <v>931</v>
      </c>
      <c r="E906" s="22"/>
      <c r="F906" s="22" t="s">
        <v>4215</v>
      </c>
      <c r="G906" s="22" t="s">
        <v>4216</v>
      </c>
      <c r="H906" s="22" t="s">
        <v>4217</v>
      </c>
      <c r="I906" s="22" t="s">
        <v>4218</v>
      </c>
    </row>
    <row r="907" spans="1:9">
      <c r="A907" s="22">
        <v>99520</v>
      </c>
      <c r="B907" s="22" t="s">
        <v>915</v>
      </c>
      <c r="C907" s="22" t="s">
        <v>325</v>
      </c>
      <c r="D907" s="22" t="s">
        <v>931</v>
      </c>
      <c r="E907" s="22"/>
      <c r="F907" s="22" t="s">
        <v>4219</v>
      </c>
      <c r="G907" s="22" t="s">
        <v>4220</v>
      </c>
      <c r="H907" s="22" t="s">
        <v>4221</v>
      </c>
      <c r="I907" s="22" t="s">
        <v>4222</v>
      </c>
    </row>
    <row r="908" spans="1:9">
      <c r="A908" s="22">
        <v>99512</v>
      </c>
      <c r="B908" s="22" t="s">
        <v>916</v>
      </c>
      <c r="C908" s="22" t="s">
        <v>838</v>
      </c>
      <c r="D908" s="22" t="s">
        <v>931</v>
      </c>
      <c r="E908" s="22"/>
      <c r="F908" s="22" t="s">
        <v>4223</v>
      </c>
      <c r="G908" s="22" t="s">
        <v>4224</v>
      </c>
      <c r="H908" s="22" t="s">
        <v>4225</v>
      </c>
      <c r="I908" s="22" t="s">
        <v>4226</v>
      </c>
    </row>
    <row r="909" spans="1:9">
      <c r="A909" s="22">
        <v>99511</v>
      </c>
      <c r="B909" s="22" t="s">
        <v>917</v>
      </c>
      <c r="C909" s="22" t="s">
        <v>325</v>
      </c>
      <c r="D909" s="22" t="s">
        <v>931</v>
      </c>
      <c r="E909" s="22"/>
      <c r="F909" s="22" t="s">
        <v>4227</v>
      </c>
      <c r="G909" s="22" t="s">
        <v>4228</v>
      </c>
      <c r="H909" s="22" t="s">
        <v>4229</v>
      </c>
      <c r="I909" s="22" t="s">
        <v>4230</v>
      </c>
    </row>
    <row r="910" spans="1:9">
      <c r="A910" s="22">
        <v>99524</v>
      </c>
      <c r="B910" s="22" t="s">
        <v>918</v>
      </c>
      <c r="C910" s="22" t="s">
        <v>838</v>
      </c>
      <c r="D910" s="22" t="s">
        <v>931</v>
      </c>
      <c r="E910" s="22"/>
      <c r="F910" s="22" t="s">
        <v>4231</v>
      </c>
      <c r="G910" s="22" t="s">
        <v>4232</v>
      </c>
      <c r="H910" s="22" t="s">
        <v>4233</v>
      </c>
      <c r="I910" s="22" t="s">
        <v>4234</v>
      </c>
    </row>
    <row r="911" spans="1:9">
      <c r="A911" s="22">
        <v>99525</v>
      </c>
      <c r="B911" s="22" t="s">
        <v>919</v>
      </c>
      <c r="C911" s="22" t="s">
        <v>838</v>
      </c>
      <c r="D911" s="22" t="s">
        <v>931</v>
      </c>
      <c r="E911" s="22"/>
      <c r="F911" s="22" t="s">
        <v>4235</v>
      </c>
      <c r="G911" s="22" t="s">
        <v>4236</v>
      </c>
      <c r="H911" s="22" t="s">
        <v>4237</v>
      </c>
      <c r="I911" s="22" t="s">
        <v>4238</v>
      </c>
    </row>
    <row r="912" spans="1:9">
      <c r="A912" s="22">
        <v>121</v>
      </c>
      <c r="B912" s="22" t="s">
        <v>199</v>
      </c>
      <c r="C912" s="22" t="s">
        <v>838</v>
      </c>
      <c r="D912" s="22" t="s">
        <v>931</v>
      </c>
      <c r="E912" s="22"/>
      <c r="F912" s="22" t="s">
        <v>4239</v>
      </c>
      <c r="G912" s="22" t="s">
        <v>4240</v>
      </c>
      <c r="H912" s="22" t="s">
        <v>4241</v>
      </c>
      <c r="I912" s="22" t="s">
        <v>4242</v>
      </c>
    </row>
    <row r="913" spans="1:9">
      <c r="A913" s="22">
        <v>598</v>
      </c>
      <c r="B913" s="22" t="s">
        <v>429</v>
      </c>
      <c r="C913" s="22" t="s">
        <v>325</v>
      </c>
      <c r="D913" s="22" t="s">
        <v>931</v>
      </c>
      <c r="E913" s="22"/>
      <c r="F913" s="22" t="s">
        <v>4243</v>
      </c>
      <c r="G913" s="22" t="s">
        <v>4244</v>
      </c>
      <c r="H913" s="22" t="s">
        <v>4245</v>
      </c>
      <c r="I913" s="22" t="s">
        <v>4246</v>
      </c>
    </row>
    <row r="914" spans="1:9">
      <c r="A914" s="22">
        <v>847</v>
      </c>
      <c r="B914" s="22" t="s">
        <v>827</v>
      </c>
      <c r="C914" s="22" t="s">
        <v>838</v>
      </c>
      <c r="D914" s="22" t="s">
        <v>931</v>
      </c>
      <c r="E914" s="22"/>
      <c r="F914" s="22" t="s">
        <v>4247</v>
      </c>
      <c r="G914" s="22" t="s">
        <v>4248</v>
      </c>
      <c r="H914" s="22" t="s">
        <v>4249</v>
      </c>
      <c r="I914" s="22" t="s">
        <v>4250</v>
      </c>
    </row>
    <row r="915" spans="1:9">
      <c r="A915" s="22">
        <v>853</v>
      </c>
      <c r="B915" s="22" t="s">
        <v>828</v>
      </c>
      <c r="C915" s="22" t="s">
        <v>325</v>
      </c>
      <c r="D915" s="22" t="s">
        <v>931</v>
      </c>
      <c r="E915" s="22"/>
      <c r="F915" s="22" t="s">
        <v>4251</v>
      </c>
      <c r="G915" s="22" t="s">
        <v>4252</v>
      </c>
      <c r="H915" s="22" t="s">
        <v>4253</v>
      </c>
      <c r="I915" s="22" t="s">
        <v>4254</v>
      </c>
    </row>
    <row r="916" spans="1:9">
      <c r="A916" s="22">
        <v>915</v>
      </c>
      <c r="B916" s="22" t="s">
        <v>829</v>
      </c>
      <c r="C916" s="22" t="s">
        <v>838</v>
      </c>
      <c r="D916" s="22" t="s">
        <v>931</v>
      </c>
      <c r="E916" s="22"/>
      <c r="F916" s="22" t="s">
        <v>4255</v>
      </c>
      <c r="G916" s="22" t="s">
        <v>4256</v>
      </c>
      <c r="H916" s="22" t="s">
        <v>4257</v>
      </c>
      <c r="I916" s="22" t="s">
        <v>4258</v>
      </c>
    </row>
    <row r="917" spans="1:9">
      <c r="A917" s="22">
        <v>977</v>
      </c>
      <c r="B917" s="22" t="s">
        <v>830</v>
      </c>
      <c r="C917" s="22" t="s">
        <v>325</v>
      </c>
      <c r="D917" s="22" t="s">
        <v>931</v>
      </c>
      <c r="E917" s="22"/>
      <c r="F917" s="22" t="s">
        <v>4259</v>
      </c>
      <c r="G917" s="22" t="s">
        <v>4260</v>
      </c>
      <c r="H917" s="22" t="s">
        <v>4261</v>
      </c>
      <c r="I917" s="22" t="s">
        <v>4262</v>
      </c>
    </row>
    <row r="918" spans="1:9">
      <c r="A918" s="22">
        <v>916</v>
      </c>
      <c r="B918" s="22" t="s">
        <v>831</v>
      </c>
      <c r="C918" s="22" t="s">
        <v>838</v>
      </c>
      <c r="D918" s="22" t="s">
        <v>931</v>
      </c>
      <c r="E918" s="22"/>
      <c r="F918" s="22" t="s">
        <v>4263</v>
      </c>
      <c r="G918" s="22" t="s">
        <v>4264</v>
      </c>
      <c r="H918" s="22" t="s">
        <v>4265</v>
      </c>
      <c r="I918" s="22" t="s">
        <v>4266</v>
      </c>
    </row>
    <row r="919" spans="1:9">
      <c r="A919" s="22">
        <v>978</v>
      </c>
      <c r="B919" s="22" t="s">
        <v>832</v>
      </c>
      <c r="C919" s="22" t="s">
        <v>325</v>
      </c>
      <c r="D919" s="22" t="s">
        <v>931</v>
      </c>
      <c r="E919" s="22"/>
      <c r="F919" s="22" t="s">
        <v>4267</v>
      </c>
      <c r="G919" s="22" t="s">
        <v>4268</v>
      </c>
      <c r="H919" s="22" t="s">
        <v>4269</v>
      </c>
      <c r="I919" s="22" t="s">
        <v>4270</v>
      </c>
    </row>
    <row r="920" spans="1:9">
      <c r="A920" s="22">
        <v>237</v>
      </c>
      <c r="B920" s="22" t="s">
        <v>200</v>
      </c>
      <c r="C920" s="22" t="s">
        <v>838</v>
      </c>
      <c r="D920" s="22" t="s">
        <v>931</v>
      </c>
      <c r="E920" s="22"/>
      <c r="F920" s="22" t="s">
        <v>200</v>
      </c>
      <c r="G920" s="22" t="s">
        <v>4271</v>
      </c>
      <c r="H920" s="22" t="s">
        <v>4272</v>
      </c>
      <c r="I920" s="22" t="s">
        <v>4273</v>
      </c>
    </row>
    <row r="921" spans="1:9">
      <c r="A921" s="22">
        <v>691</v>
      </c>
      <c r="B921" s="22" t="s">
        <v>519</v>
      </c>
      <c r="C921" s="22" t="s">
        <v>325</v>
      </c>
      <c r="D921" s="22" t="s">
        <v>931</v>
      </c>
      <c r="E921" s="22"/>
      <c r="F921" s="22" t="s">
        <v>519</v>
      </c>
      <c r="G921" s="22" t="s">
        <v>4274</v>
      </c>
      <c r="H921" s="22" t="s">
        <v>4275</v>
      </c>
      <c r="I921" s="22" t="s">
        <v>4276</v>
      </c>
    </row>
    <row r="922" spans="1:9">
      <c r="A922" s="22">
        <v>438</v>
      </c>
      <c r="B922" s="22" t="s">
        <v>201</v>
      </c>
      <c r="C922" s="22" t="s">
        <v>838</v>
      </c>
      <c r="D922" s="22" t="s">
        <v>931</v>
      </c>
      <c r="E922" s="22"/>
      <c r="F922" s="22" t="s">
        <v>4277</v>
      </c>
      <c r="G922" s="22" t="s">
        <v>4278</v>
      </c>
      <c r="H922" s="22" t="s">
        <v>4279</v>
      </c>
      <c r="I922" s="22" t="s">
        <v>4280</v>
      </c>
    </row>
    <row r="923" spans="1:9">
      <c r="A923" s="22">
        <v>800</v>
      </c>
      <c r="B923" s="22" t="s">
        <v>622</v>
      </c>
      <c r="C923" s="22" t="s">
        <v>325</v>
      </c>
      <c r="D923" s="22" t="s">
        <v>931</v>
      </c>
      <c r="E923" s="22"/>
      <c r="F923" s="22" t="s">
        <v>4281</v>
      </c>
      <c r="G923" s="22" t="s">
        <v>4282</v>
      </c>
      <c r="H923" s="22" t="s">
        <v>4283</v>
      </c>
      <c r="I923" s="22" t="s">
        <v>4284</v>
      </c>
    </row>
    <row r="924" spans="1:9">
      <c r="A924" s="22">
        <v>122</v>
      </c>
      <c r="B924" s="22" t="s">
        <v>202</v>
      </c>
      <c r="C924" s="22" t="s">
        <v>838</v>
      </c>
      <c r="D924" s="22" t="s">
        <v>931</v>
      </c>
      <c r="E924" s="22"/>
      <c r="F924" s="22" t="s">
        <v>4285</v>
      </c>
      <c r="G924" s="22" t="s">
        <v>4286</v>
      </c>
      <c r="H924" s="22" t="s">
        <v>4287</v>
      </c>
      <c r="I924" s="22" t="s">
        <v>4288</v>
      </c>
    </row>
    <row r="925" spans="1:9">
      <c r="A925" s="22">
        <v>599</v>
      </c>
      <c r="B925" s="22" t="s">
        <v>430</v>
      </c>
      <c r="C925" s="22" t="s">
        <v>325</v>
      </c>
      <c r="D925" s="22" t="s">
        <v>931</v>
      </c>
      <c r="E925" s="22"/>
      <c r="F925" s="22" t="s">
        <v>4289</v>
      </c>
      <c r="G925" s="22" t="s">
        <v>4290</v>
      </c>
      <c r="H925" s="22" t="s">
        <v>4291</v>
      </c>
      <c r="I925" s="22" t="s">
        <v>4292</v>
      </c>
    </row>
    <row r="926" spans="1:9">
      <c r="A926" s="22">
        <v>273</v>
      </c>
      <c r="B926" s="22" t="s">
        <v>289</v>
      </c>
      <c r="C926" s="22" t="s">
        <v>838</v>
      </c>
      <c r="D926" s="22" t="s">
        <v>931</v>
      </c>
      <c r="E926" s="22"/>
      <c r="F926" s="22" t="s">
        <v>4293</v>
      </c>
      <c r="G926" s="22" t="s">
        <v>4294</v>
      </c>
      <c r="H926" s="22" t="s">
        <v>4295</v>
      </c>
      <c r="I926" s="22" t="s">
        <v>4296</v>
      </c>
    </row>
    <row r="927" spans="1:9">
      <c r="A927" s="22">
        <v>719</v>
      </c>
      <c r="B927" s="22" t="s">
        <v>547</v>
      </c>
      <c r="C927" s="22" t="s">
        <v>325</v>
      </c>
      <c r="D927" s="22" t="s">
        <v>931</v>
      </c>
      <c r="E927" s="22"/>
      <c r="F927" s="22" t="s">
        <v>4297</v>
      </c>
      <c r="G927" s="22" t="s">
        <v>4298</v>
      </c>
      <c r="H927" s="22" t="s">
        <v>4299</v>
      </c>
      <c r="I927" s="22" t="s">
        <v>4300</v>
      </c>
    </row>
    <row r="928" spans="1:9">
      <c r="A928" s="22">
        <v>917</v>
      </c>
      <c r="B928" s="22" t="s">
        <v>920</v>
      </c>
      <c r="C928" s="22" t="s">
        <v>838</v>
      </c>
      <c r="D928" s="22" t="s">
        <v>931</v>
      </c>
      <c r="E928" s="22"/>
      <c r="F928" s="22" t="s">
        <v>4301</v>
      </c>
      <c r="G928" s="22" t="s">
        <v>4302</v>
      </c>
      <c r="H928" s="22" t="s">
        <v>4303</v>
      </c>
      <c r="I928" s="22" t="s">
        <v>4304</v>
      </c>
    </row>
    <row r="929" spans="1:9">
      <c r="A929" s="22">
        <v>979</v>
      </c>
      <c r="B929" s="22" t="s">
        <v>833</v>
      </c>
      <c r="C929" s="22" t="s">
        <v>325</v>
      </c>
      <c r="D929" s="22" t="s">
        <v>931</v>
      </c>
      <c r="E929" s="22"/>
      <c r="F929" s="22" t="s">
        <v>4305</v>
      </c>
      <c r="G929" s="22" t="s">
        <v>4306</v>
      </c>
      <c r="H929" s="22" t="s">
        <v>4307</v>
      </c>
      <c r="I929" s="22" t="s">
        <v>4308</v>
      </c>
    </row>
    <row r="930" spans="1:9">
      <c r="A930" s="22">
        <v>390</v>
      </c>
      <c r="B930" s="22" t="s">
        <v>203</v>
      </c>
      <c r="C930" s="22" t="s">
        <v>30</v>
      </c>
      <c r="D930" s="22" t="s">
        <v>931</v>
      </c>
      <c r="E930" s="22"/>
      <c r="F930" s="22" t="s">
        <v>4309</v>
      </c>
      <c r="G930" s="22" t="s">
        <v>4310</v>
      </c>
      <c r="H930" s="22" t="s">
        <v>4311</v>
      </c>
      <c r="I930" s="22" t="s">
        <v>4312</v>
      </c>
    </row>
    <row r="931" spans="1:9">
      <c r="A931" s="22">
        <v>768</v>
      </c>
      <c r="B931" s="22" t="s">
        <v>596</v>
      </c>
      <c r="C931" s="22" t="s">
        <v>325</v>
      </c>
      <c r="D931" s="22" t="s">
        <v>931</v>
      </c>
      <c r="E931" s="22"/>
      <c r="F931" s="22" t="s">
        <v>4313</v>
      </c>
      <c r="G931" s="22" t="s">
        <v>4314</v>
      </c>
      <c r="H931" s="22" t="s">
        <v>4315</v>
      </c>
      <c r="I931" s="22" t="s">
        <v>4316</v>
      </c>
    </row>
    <row r="932" spans="1:9">
      <c r="A932">
        <v>100145</v>
      </c>
      <c r="B932" t="s">
        <v>4317</v>
      </c>
      <c r="C932" s="22" t="s">
        <v>838</v>
      </c>
      <c r="D932" s="22" t="s">
        <v>931</v>
      </c>
      <c r="F932" t="s">
        <v>4318</v>
      </c>
      <c r="G932" t="s">
        <v>4319</v>
      </c>
      <c r="H932" t="s">
        <v>4320</v>
      </c>
      <c r="I932" t="s">
        <v>4320</v>
      </c>
    </row>
    <row r="933" spans="1:9">
      <c r="A933">
        <v>100146</v>
      </c>
      <c r="B933" t="s">
        <v>4321</v>
      </c>
      <c r="C933" s="22" t="s">
        <v>325</v>
      </c>
      <c r="D933" s="22" t="s">
        <v>931</v>
      </c>
      <c r="F933" t="s">
        <v>4322</v>
      </c>
      <c r="G933" t="s">
        <v>4323</v>
      </c>
      <c r="H933" t="s">
        <v>4324</v>
      </c>
      <c r="I933" t="s">
        <v>4324</v>
      </c>
    </row>
  </sheetData>
  <autoFilter ref="A1:J933" xr:uid="{43D18F75-BA68-4740-84E4-050D22A24160}"/>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42C7D-09B4-473A-8304-511C2CF35E8A}">
  <dimension ref="B1:O1041"/>
  <sheetViews>
    <sheetView topLeftCell="A232" workbookViewId="0">
      <selection activeCell="B1" sqref="B1:B253"/>
    </sheetView>
  </sheetViews>
  <sheetFormatPr defaultColWidth="10.796875" defaultRowHeight="10.8"/>
  <cols>
    <col min="1" max="1" width="10.796875" style="3"/>
    <col min="2" max="2" width="28.09765625" style="3" customWidth="1"/>
    <col min="3" max="3" width="8.5" style="3" customWidth="1"/>
    <col min="4" max="4" width="8.09765625" style="3" customWidth="1"/>
    <col min="5" max="9" width="10.796875" style="3"/>
    <col min="10" max="10" width="10.796875" style="4"/>
    <col min="11" max="16384" width="10.796875" style="3"/>
  </cols>
  <sheetData>
    <row r="1" spans="2:15" ht="13.2">
      <c r="B1" s="22" t="s">
        <v>29</v>
      </c>
      <c r="C1" s="22">
        <v>328</v>
      </c>
      <c r="D1" s="22" t="s">
        <v>838</v>
      </c>
      <c r="O1" s="3">
        <v>49</v>
      </c>
    </row>
    <row r="2" spans="2:15" ht="13.2">
      <c r="B2" s="22" t="s">
        <v>588</v>
      </c>
      <c r="C2" s="22">
        <v>760</v>
      </c>
      <c r="D2" s="22" t="s">
        <v>325</v>
      </c>
      <c r="O2" s="3">
        <v>50</v>
      </c>
    </row>
    <row r="3" spans="2:15" ht="13.2">
      <c r="B3" s="22" t="s">
        <v>27</v>
      </c>
      <c r="C3" s="22">
        <v>198</v>
      </c>
      <c r="D3" s="22" t="s">
        <v>838</v>
      </c>
      <c r="O3" s="3">
        <v>51</v>
      </c>
    </row>
    <row r="4" spans="2:15" ht="13.2">
      <c r="B4" s="22" t="s">
        <v>490</v>
      </c>
      <c r="C4" s="22">
        <v>661</v>
      </c>
      <c r="D4" s="22" t="s">
        <v>325</v>
      </c>
      <c r="O4" s="3">
        <v>52</v>
      </c>
    </row>
    <row r="5" spans="2:15" ht="13.2">
      <c r="B5" s="22" t="s">
        <v>840</v>
      </c>
      <c r="C5" s="22">
        <v>99526</v>
      </c>
      <c r="D5" s="22" t="s">
        <v>838</v>
      </c>
      <c r="O5" s="3">
        <v>53</v>
      </c>
    </row>
    <row r="6" spans="2:15" ht="13.2">
      <c r="B6" s="22" t="s">
        <v>841</v>
      </c>
      <c r="C6" s="22">
        <v>99527</v>
      </c>
      <c r="D6" s="45" t="s">
        <v>325</v>
      </c>
      <c r="O6" s="3">
        <v>54</v>
      </c>
    </row>
    <row r="7" spans="2:15" ht="13.2">
      <c r="B7" s="22" t="s">
        <v>642</v>
      </c>
      <c r="C7" s="22">
        <v>821</v>
      </c>
      <c r="D7" s="22" t="s">
        <v>325</v>
      </c>
      <c r="O7" s="3">
        <v>55</v>
      </c>
    </row>
    <row r="8" spans="2:15" ht="13.2">
      <c r="B8" s="22" t="s">
        <v>834</v>
      </c>
      <c r="C8" s="22">
        <v>474</v>
      </c>
      <c r="D8" s="22" t="s">
        <v>30</v>
      </c>
      <c r="O8" s="3">
        <v>56</v>
      </c>
    </row>
    <row r="9" spans="2:15" ht="13.2">
      <c r="B9" s="22" t="s">
        <v>24</v>
      </c>
      <c r="C9" s="22">
        <v>448</v>
      </c>
      <c r="D9" s="22" t="s">
        <v>838</v>
      </c>
      <c r="O9" s="3">
        <v>57</v>
      </c>
    </row>
    <row r="10" spans="2:15" ht="13.2">
      <c r="B10" s="22" t="s">
        <v>629</v>
      </c>
      <c r="C10" s="22">
        <v>807</v>
      </c>
      <c r="D10" s="22" t="s">
        <v>325</v>
      </c>
      <c r="O10" s="3">
        <v>58</v>
      </c>
    </row>
    <row r="11" spans="2:15" ht="13.2">
      <c r="B11" s="22" t="s">
        <v>26</v>
      </c>
      <c r="C11" s="22">
        <v>312</v>
      </c>
      <c r="D11" s="22" t="s">
        <v>30</v>
      </c>
      <c r="O11" s="3">
        <v>59</v>
      </c>
    </row>
    <row r="12" spans="2:15" ht="13.2">
      <c r="B12" s="22" t="s">
        <v>574</v>
      </c>
      <c r="C12" s="22">
        <v>746</v>
      </c>
      <c r="D12" s="22" t="s">
        <v>325</v>
      </c>
      <c r="O12" s="3">
        <v>60</v>
      </c>
    </row>
    <row r="13" spans="2:15" ht="13.2">
      <c r="B13" s="22" t="s">
        <v>31</v>
      </c>
      <c r="C13" s="22">
        <v>1</v>
      </c>
      <c r="D13" s="22" t="s">
        <v>838</v>
      </c>
      <c r="O13" s="3">
        <v>61</v>
      </c>
    </row>
    <row r="14" spans="2:15" ht="13.2">
      <c r="B14" s="22" t="s">
        <v>324</v>
      </c>
      <c r="C14" s="22">
        <v>493</v>
      </c>
      <c r="D14" s="22" t="s">
        <v>325</v>
      </c>
      <c r="O14" s="3">
        <v>62</v>
      </c>
    </row>
    <row r="15" spans="2:15" ht="13.2">
      <c r="B15" s="22" t="s">
        <v>251</v>
      </c>
      <c r="C15" s="22">
        <v>173</v>
      </c>
      <c r="D15" s="22" t="s">
        <v>838</v>
      </c>
      <c r="O15" s="3">
        <v>63</v>
      </c>
    </row>
    <row r="16" spans="2:15" ht="13.2">
      <c r="B16" s="22" t="s">
        <v>467</v>
      </c>
      <c r="C16" s="22">
        <v>637</v>
      </c>
      <c r="D16" s="22" t="s">
        <v>325</v>
      </c>
      <c r="O16" s="3">
        <v>64</v>
      </c>
    </row>
    <row r="17" spans="2:15" ht="13.2">
      <c r="B17" s="22" t="s">
        <v>32</v>
      </c>
      <c r="C17" s="22">
        <v>100035</v>
      </c>
      <c r="D17" s="22" t="s">
        <v>838</v>
      </c>
      <c r="O17" s="3">
        <v>65</v>
      </c>
    </row>
    <row r="18" spans="2:15" ht="13.2">
      <c r="B18" s="22" t="s">
        <v>534</v>
      </c>
      <c r="C18" s="22">
        <v>706</v>
      </c>
      <c r="D18" s="22" t="s">
        <v>325</v>
      </c>
      <c r="O18" s="3">
        <v>66</v>
      </c>
    </row>
    <row r="19" spans="2:15" ht="13.2">
      <c r="B19" s="22" t="s">
        <v>842</v>
      </c>
      <c r="C19" s="22">
        <v>256</v>
      </c>
      <c r="D19" s="22" t="s">
        <v>30</v>
      </c>
      <c r="O19" s="3">
        <v>67</v>
      </c>
    </row>
    <row r="20" spans="2:15" ht="13.2">
      <c r="B20" s="22" t="s">
        <v>843</v>
      </c>
      <c r="C20" s="22">
        <v>99515</v>
      </c>
      <c r="D20" s="22" t="s">
        <v>838</v>
      </c>
      <c r="O20" s="3">
        <v>68</v>
      </c>
    </row>
    <row r="21" spans="2:15" ht="13.2">
      <c r="B21" s="22" t="s">
        <v>844</v>
      </c>
      <c r="C21" s="22">
        <v>99516</v>
      </c>
      <c r="D21" s="22" t="s">
        <v>325</v>
      </c>
      <c r="O21" s="3">
        <v>69</v>
      </c>
    </row>
    <row r="22" spans="2:15" ht="13.2">
      <c r="B22" s="22" t="s">
        <v>658</v>
      </c>
      <c r="C22" s="22">
        <v>861</v>
      </c>
      <c r="D22" s="22" t="s">
        <v>838</v>
      </c>
      <c r="O22" s="3">
        <v>70</v>
      </c>
    </row>
    <row r="23" spans="2:15" ht="13.2">
      <c r="B23" s="22" t="s">
        <v>659</v>
      </c>
      <c r="C23" s="22">
        <v>923</v>
      </c>
      <c r="D23" s="22" t="s">
        <v>325</v>
      </c>
      <c r="O23" s="3">
        <v>71</v>
      </c>
    </row>
    <row r="24" spans="2:15" ht="13.2">
      <c r="B24" s="22" t="s">
        <v>660</v>
      </c>
      <c r="C24" s="22">
        <v>860</v>
      </c>
      <c r="D24" s="22" t="s">
        <v>838</v>
      </c>
      <c r="O24" s="3">
        <v>72</v>
      </c>
    </row>
    <row r="25" spans="2:15" ht="13.2">
      <c r="B25" s="22" t="s">
        <v>661</v>
      </c>
      <c r="C25" s="22">
        <v>922</v>
      </c>
      <c r="D25" s="22" t="s">
        <v>325</v>
      </c>
      <c r="O25" s="3">
        <v>73</v>
      </c>
    </row>
    <row r="26" spans="2:15" ht="13.2">
      <c r="B26" s="22" t="s">
        <v>33</v>
      </c>
      <c r="C26" s="22">
        <v>243</v>
      </c>
      <c r="D26" s="22" t="s">
        <v>838</v>
      </c>
      <c r="O26" s="3">
        <v>74</v>
      </c>
    </row>
    <row r="27" spans="2:15" ht="13.2">
      <c r="B27" s="22" t="s">
        <v>524</v>
      </c>
      <c r="C27" s="22">
        <v>696</v>
      </c>
      <c r="D27" s="22" t="s">
        <v>325</v>
      </c>
      <c r="O27" s="3">
        <v>75</v>
      </c>
    </row>
    <row r="28" spans="2:15" ht="13.2">
      <c r="B28" s="22" t="s">
        <v>4366</v>
      </c>
      <c r="C28" s="22">
        <v>2</v>
      </c>
      <c r="D28" s="22" t="s">
        <v>838</v>
      </c>
      <c r="O28" s="3">
        <v>76</v>
      </c>
    </row>
    <row r="29" spans="2:15" ht="13.2">
      <c r="B29" s="22" t="s">
        <v>4367</v>
      </c>
      <c r="C29" s="22">
        <v>494</v>
      </c>
      <c r="D29" s="22" t="s">
        <v>325</v>
      </c>
      <c r="O29" s="3">
        <v>77</v>
      </c>
    </row>
    <row r="30" spans="2:15" ht="13.2">
      <c r="B30" s="22" t="s">
        <v>4368</v>
      </c>
      <c r="C30" s="22">
        <v>3</v>
      </c>
      <c r="D30" s="22" t="s">
        <v>838</v>
      </c>
      <c r="O30" s="3">
        <v>78</v>
      </c>
    </row>
    <row r="31" spans="2:15" ht="13.2">
      <c r="B31" s="22" t="s">
        <v>4369</v>
      </c>
      <c r="C31" s="22">
        <v>495</v>
      </c>
      <c r="D31" s="22" t="s">
        <v>325</v>
      </c>
      <c r="O31" s="3">
        <v>79</v>
      </c>
    </row>
    <row r="32" spans="2:15" ht="13.2">
      <c r="B32" s="22" t="s">
        <v>28</v>
      </c>
      <c r="C32" s="22">
        <v>4</v>
      </c>
      <c r="D32" s="22" t="s">
        <v>838</v>
      </c>
      <c r="O32" s="3">
        <v>80</v>
      </c>
    </row>
    <row r="33" spans="2:15" ht="13.2">
      <c r="B33" s="22" t="s">
        <v>328</v>
      </c>
      <c r="C33" s="22">
        <v>496</v>
      </c>
      <c r="D33" s="22" t="s">
        <v>325</v>
      </c>
      <c r="O33" s="3">
        <v>81</v>
      </c>
    </row>
    <row r="34" spans="2:15" ht="13.2">
      <c r="B34" s="22" t="s">
        <v>662</v>
      </c>
      <c r="C34" s="22">
        <v>125</v>
      </c>
      <c r="D34" s="22" t="s">
        <v>838</v>
      </c>
      <c r="O34" s="3">
        <v>82</v>
      </c>
    </row>
    <row r="35" spans="2:15" ht="13.2">
      <c r="B35" s="22" t="s">
        <v>432</v>
      </c>
      <c r="C35" s="22">
        <v>601</v>
      </c>
      <c r="D35" s="22" t="s">
        <v>325</v>
      </c>
      <c r="O35" s="3">
        <v>83</v>
      </c>
    </row>
    <row r="36" spans="2:15" ht="13.2">
      <c r="B36" s="22" t="s">
        <v>270</v>
      </c>
      <c r="C36" s="22">
        <v>232</v>
      </c>
      <c r="D36" s="22" t="s">
        <v>838</v>
      </c>
      <c r="O36" s="3">
        <v>84</v>
      </c>
    </row>
    <row r="37" spans="2:15" ht="13.2">
      <c r="B37" s="22" t="s">
        <v>515</v>
      </c>
      <c r="C37" s="22">
        <v>687</v>
      </c>
      <c r="D37" s="22" t="s">
        <v>325</v>
      </c>
      <c r="O37" s="3">
        <v>85</v>
      </c>
    </row>
    <row r="38" spans="2:15" ht="13.2">
      <c r="B38" s="22" t="s">
        <v>36</v>
      </c>
      <c r="C38" s="22">
        <v>5</v>
      </c>
      <c r="D38" s="22" t="s">
        <v>838</v>
      </c>
      <c r="O38" s="3">
        <v>86</v>
      </c>
    </row>
    <row r="39" spans="2:15" ht="13.2">
      <c r="B39" s="22" t="s">
        <v>329</v>
      </c>
      <c r="C39" s="22">
        <v>497</v>
      </c>
      <c r="D39" s="22" t="s">
        <v>325</v>
      </c>
      <c r="O39" s="3">
        <v>87</v>
      </c>
    </row>
    <row r="40" spans="2:15" ht="13.2">
      <c r="B40" s="22" t="s">
        <v>37</v>
      </c>
      <c r="C40" s="22">
        <v>302</v>
      </c>
      <c r="D40" s="22" t="s">
        <v>838</v>
      </c>
      <c r="O40" s="3">
        <v>88</v>
      </c>
    </row>
    <row r="41" spans="2:15" ht="13.2">
      <c r="B41" s="22" t="s">
        <v>566</v>
      </c>
      <c r="C41" s="22">
        <v>738</v>
      </c>
      <c r="D41" s="22" t="s">
        <v>325</v>
      </c>
      <c r="O41" s="3">
        <v>89</v>
      </c>
    </row>
    <row r="42" spans="2:15" ht="13.2">
      <c r="B42" s="22" t="s">
        <v>38</v>
      </c>
      <c r="C42" s="22">
        <v>6</v>
      </c>
      <c r="D42" s="22" t="s">
        <v>838</v>
      </c>
      <c r="O42" s="3">
        <v>90</v>
      </c>
    </row>
    <row r="43" spans="2:15" ht="13.2">
      <c r="B43" s="22" t="s">
        <v>330</v>
      </c>
      <c r="C43" s="22">
        <v>498</v>
      </c>
      <c r="D43" s="22" t="s">
        <v>325</v>
      </c>
      <c r="O43" s="3">
        <v>91</v>
      </c>
    </row>
    <row r="44" spans="2:15" ht="13.2">
      <c r="B44" s="22" t="s">
        <v>4370</v>
      </c>
      <c r="C44" s="22">
        <v>7</v>
      </c>
      <c r="D44" s="22" t="s">
        <v>838</v>
      </c>
      <c r="O44" s="3">
        <v>92</v>
      </c>
    </row>
    <row r="45" spans="2:15" ht="13.2">
      <c r="B45" s="22" t="s">
        <v>4371</v>
      </c>
      <c r="C45" s="22">
        <v>499</v>
      </c>
      <c r="D45" s="22" t="s">
        <v>325</v>
      </c>
      <c r="O45" s="3">
        <v>93</v>
      </c>
    </row>
    <row r="46" spans="2:15" ht="13.2">
      <c r="B46" s="22" t="s">
        <v>663</v>
      </c>
      <c r="C46" s="22">
        <v>862</v>
      </c>
      <c r="D46" s="22" t="s">
        <v>838</v>
      </c>
      <c r="O46" s="3">
        <v>94</v>
      </c>
    </row>
    <row r="47" spans="2:15" ht="13.2">
      <c r="B47" s="22" t="s">
        <v>664</v>
      </c>
      <c r="C47" s="22">
        <v>924</v>
      </c>
      <c r="D47" s="22" t="s">
        <v>325</v>
      </c>
      <c r="O47" s="3">
        <v>95</v>
      </c>
    </row>
    <row r="48" spans="2:15" ht="13.2">
      <c r="B48" s="22" t="s">
        <v>240</v>
      </c>
      <c r="C48" s="22">
        <v>126</v>
      </c>
      <c r="D48" s="22" t="s">
        <v>838</v>
      </c>
      <c r="O48" s="3">
        <v>96</v>
      </c>
    </row>
    <row r="49" spans="2:15" ht="13.2">
      <c r="B49" s="22" t="s">
        <v>433</v>
      </c>
      <c r="C49" s="22">
        <v>602</v>
      </c>
      <c r="D49" s="22" t="s">
        <v>325</v>
      </c>
      <c r="O49" s="3">
        <v>97</v>
      </c>
    </row>
    <row r="50" spans="2:15" ht="13.2">
      <c r="B50" s="22" t="s">
        <v>1103</v>
      </c>
      <c r="C50" s="22">
        <v>100098</v>
      </c>
      <c r="D50" s="22" t="s">
        <v>838</v>
      </c>
      <c r="O50" s="3">
        <v>98</v>
      </c>
    </row>
    <row r="51" spans="2:15" ht="13.2">
      <c r="B51" s="22" t="s">
        <v>218</v>
      </c>
      <c r="C51" s="22">
        <v>8</v>
      </c>
      <c r="D51" s="22" t="s">
        <v>838</v>
      </c>
      <c r="O51" s="3">
        <v>99</v>
      </c>
    </row>
    <row r="52" spans="2:15" ht="13.2">
      <c r="B52" s="22" t="s">
        <v>332</v>
      </c>
      <c r="C52" s="22">
        <v>500</v>
      </c>
      <c r="D52" s="22" t="s">
        <v>325</v>
      </c>
      <c r="O52" s="3">
        <v>100</v>
      </c>
    </row>
    <row r="53" spans="2:15" ht="13.2">
      <c r="B53" s="22" t="s">
        <v>1116</v>
      </c>
      <c r="C53" s="22">
        <v>100100</v>
      </c>
      <c r="D53" s="22" t="s">
        <v>838</v>
      </c>
      <c r="O53" s="3">
        <v>101</v>
      </c>
    </row>
    <row r="54" spans="2:15" ht="13.2">
      <c r="B54" s="22" t="s">
        <v>1121</v>
      </c>
      <c r="C54" s="22">
        <v>100101</v>
      </c>
      <c r="D54" s="22" t="s">
        <v>838</v>
      </c>
      <c r="O54" s="3">
        <v>102</v>
      </c>
    </row>
    <row r="55" spans="2:15" ht="13.2">
      <c r="B55" s="22" t="s">
        <v>1126</v>
      </c>
      <c r="C55" s="22">
        <v>100102</v>
      </c>
      <c r="D55" s="22" t="s">
        <v>838</v>
      </c>
      <c r="O55" s="3">
        <v>103</v>
      </c>
    </row>
    <row r="56" spans="2:15" ht="13.2">
      <c r="B56" s="22" t="s">
        <v>1131</v>
      </c>
      <c r="C56" s="22">
        <v>100103</v>
      </c>
      <c r="D56" s="22" t="s">
        <v>838</v>
      </c>
      <c r="O56" s="3">
        <v>104</v>
      </c>
    </row>
    <row r="57" spans="2:15" ht="13.2">
      <c r="B57" s="22" t="s">
        <v>1136</v>
      </c>
      <c r="C57" s="22">
        <v>100104</v>
      </c>
      <c r="D57" s="22" t="s">
        <v>838</v>
      </c>
      <c r="O57" s="3">
        <v>105</v>
      </c>
    </row>
    <row r="58" spans="2:15" ht="13.2">
      <c r="B58" s="22" t="s">
        <v>1141</v>
      </c>
      <c r="C58" s="22">
        <v>100105</v>
      </c>
      <c r="D58" s="22" t="s">
        <v>838</v>
      </c>
      <c r="O58" s="3">
        <v>106</v>
      </c>
    </row>
    <row r="59" spans="2:15" ht="13.2">
      <c r="B59" s="22" t="s">
        <v>241</v>
      </c>
      <c r="C59" s="22">
        <v>127</v>
      </c>
      <c r="D59" s="22" t="s">
        <v>838</v>
      </c>
      <c r="O59" s="3">
        <v>107</v>
      </c>
    </row>
    <row r="60" spans="2:15" ht="13.2">
      <c r="B60" s="22" t="s">
        <v>434</v>
      </c>
      <c r="C60" s="22">
        <v>603</v>
      </c>
      <c r="D60" s="22" t="s">
        <v>325</v>
      </c>
      <c r="O60" s="3">
        <v>108</v>
      </c>
    </row>
    <row r="61" spans="2:15" ht="13.2">
      <c r="B61" s="22" t="s">
        <v>1154</v>
      </c>
      <c r="C61" s="22">
        <v>100106</v>
      </c>
      <c r="D61" s="22" t="s">
        <v>838</v>
      </c>
      <c r="O61" s="3">
        <v>109</v>
      </c>
    </row>
    <row r="62" spans="2:15" ht="13.2">
      <c r="B62" s="22" t="s">
        <v>1159</v>
      </c>
      <c r="C62" s="22">
        <v>100107</v>
      </c>
      <c r="D62" s="22" t="s">
        <v>838</v>
      </c>
      <c r="O62" s="3">
        <v>110</v>
      </c>
    </row>
    <row r="63" spans="2:15" ht="13.2">
      <c r="B63" s="22" t="s">
        <v>665</v>
      </c>
      <c r="C63" s="22">
        <v>863</v>
      </c>
      <c r="D63" s="22" t="s">
        <v>838</v>
      </c>
      <c r="O63" s="3">
        <v>111</v>
      </c>
    </row>
    <row r="64" spans="2:15" ht="13.2">
      <c r="B64" s="22" t="s">
        <v>666</v>
      </c>
      <c r="C64" s="22">
        <v>925</v>
      </c>
      <c r="D64" s="22" t="s">
        <v>325</v>
      </c>
      <c r="O64" s="3">
        <v>112</v>
      </c>
    </row>
    <row r="65" spans="2:15" ht="13.2">
      <c r="B65" s="22" t="s">
        <v>286</v>
      </c>
      <c r="C65" s="22">
        <v>263</v>
      </c>
      <c r="D65" s="22" t="s">
        <v>838</v>
      </c>
      <c r="O65" s="3">
        <v>113</v>
      </c>
    </row>
    <row r="66" spans="2:15" ht="13.2">
      <c r="B66" s="22" t="s">
        <v>538</v>
      </c>
      <c r="C66" s="22">
        <v>710</v>
      </c>
      <c r="D66" s="22" t="s">
        <v>325</v>
      </c>
      <c r="O66" s="3">
        <v>114</v>
      </c>
    </row>
    <row r="67" spans="2:15" ht="13.2">
      <c r="B67" s="22" t="s">
        <v>311</v>
      </c>
      <c r="C67" s="22">
        <v>425</v>
      </c>
      <c r="D67" s="22" t="s">
        <v>839</v>
      </c>
      <c r="O67" s="3">
        <v>115</v>
      </c>
    </row>
    <row r="68" spans="2:15" ht="13.2">
      <c r="B68" s="22" t="s">
        <v>612</v>
      </c>
      <c r="C68" s="22">
        <v>790</v>
      </c>
      <c r="D68" s="22" t="s">
        <v>325</v>
      </c>
      <c r="O68" s="3">
        <v>116</v>
      </c>
    </row>
    <row r="69" spans="2:15" ht="13.2">
      <c r="B69" s="22" t="s">
        <v>266</v>
      </c>
      <c r="C69" s="22">
        <v>219</v>
      </c>
      <c r="D69" s="22" t="s">
        <v>838</v>
      </c>
      <c r="O69" s="3">
        <v>117</v>
      </c>
    </row>
    <row r="70" spans="2:15" ht="13.2">
      <c r="B70" s="22" t="s">
        <v>502</v>
      </c>
      <c r="C70" s="22">
        <v>674</v>
      </c>
      <c r="D70" s="22" t="s">
        <v>325</v>
      </c>
      <c r="O70" s="3">
        <v>118</v>
      </c>
    </row>
    <row r="71" spans="2:15" ht="13.2">
      <c r="B71" s="22" t="s">
        <v>40</v>
      </c>
      <c r="C71" s="22">
        <v>9</v>
      </c>
      <c r="D71" s="22" t="s">
        <v>838</v>
      </c>
      <c r="O71" s="3">
        <v>119</v>
      </c>
    </row>
    <row r="72" spans="2:15" ht="13.2">
      <c r="B72" s="22" t="s">
        <v>333</v>
      </c>
      <c r="C72" s="22">
        <v>501</v>
      </c>
      <c r="D72" s="22" t="s">
        <v>325</v>
      </c>
      <c r="O72" s="3">
        <v>120</v>
      </c>
    </row>
    <row r="73" spans="2:15" ht="13.2">
      <c r="B73" s="22" t="s">
        <v>41</v>
      </c>
      <c r="C73" s="22">
        <v>123</v>
      </c>
      <c r="D73" s="22" t="s">
        <v>30</v>
      </c>
      <c r="O73" s="3">
        <v>121</v>
      </c>
    </row>
    <row r="74" spans="2:15" ht="13.2">
      <c r="B74" s="22" t="s">
        <v>431</v>
      </c>
      <c r="C74" s="22">
        <v>600</v>
      </c>
      <c r="D74" s="22" t="s">
        <v>325</v>
      </c>
      <c r="O74" s="3">
        <v>122</v>
      </c>
    </row>
    <row r="75" spans="2:15" ht="13.2">
      <c r="B75" s="22" t="s">
        <v>667</v>
      </c>
      <c r="C75" s="22">
        <v>864</v>
      </c>
      <c r="D75" s="22" t="s">
        <v>838</v>
      </c>
      <c r="O75" s="3">
        <v>123</v>
      </c>
    </row>
    <row r="76" spans="2:15" ht="13.2">
      <c r="B76" s="22" t="s">
        <v>668</v>
      </c>
      <c r="C76" s="22">
        <v>926</v>
      </c>
      <c r="D76" s="22" t="s">
        <v>325</v>
      </c>
      <c r="O76" s="3">
        <v>124</v>
      </c>
    </row>
    <row r="77" spans="2:15" ht="13.2">
      <c r="B77" s="22" t="s">
        <v>42</v>
      </c>
      <c r="C77" s="22">
        <v>10</v>
      </c>
      <c r="D77" s="22" t="s">
        <v>838</v>
      </c>
      <c r="O77" s="3">
        <v>125</v>
      </c>
    </row>
    <row r="78" spans="2:15" ht="13.2">
      <c r="B78" s="22" t="s">
        <v>334</v>
      </c>
      <c r="C78" s="22">
        <v>502</v>
      </c>
      <c r="D78" s="22" t="s">
        <v>325</v>
      </c>
      <c r="O78" s="3">
        <v>126</v>
      </c>
    </row>
    <row r="79" spans="2:15" ht="13.2">
      <c r="B79" s="22" t="s">
        <v>297</v>
      </c>
      <c r="C79" s="22">
        <v>288</v>
      </c>
      <c r="D79" s="22" t="s">
        <v>839</v>
      </c>
      <c r="O79" s="3">
        <v>127</v>
      </c>
    </row>
    <row r="80" spans="2:15" ht="13.2">
      <c r="B80" s="22" t="s">
        <v>557</v>
      </c>
      <c r="C80" s="22">
        <v>729</v>
      </c>
      <c r="D80" s="22" t="s">
        <v>325</v>
      </c>
      <c r="O80" s="3">
        <v>128</v>
      </c>
    </row>
    <row r="81" spans="2:15" ht="13.2">
      <c r="B81" s="22" t="s">
        <v>219</v>
      </c>
      <c r="C81" s="22">
        <v>11</v>
      </c>
      <c r="D81" s="22" t="s">
        <v>838</v>
      </c>
      <c r="O81" s="3">
        <v>129</v>
      </c>
    </row>
    <row r="82" spans="2:15" ht="13.2">
      <c r="B82" s="22" t="s">
        <v>335</v>
      </c>
      <c r="C82" s="22">
        <v>503</v>
      </c>
      <c r="D82" s="22" t="s">
        <v>325</v>
      </c>
      <c r="O82" s="3">
        <v>130</v>
      </c>
    </row>
    <row r="83" spans="2:15" ht="13.2">
      <c r="B83" s="22" t="s">
        <v>669</v>
      </c>
      <c r="C83" s="22">
        <v>467</v>
      </c>
      <c r="D83" s="22" t="s">
        <v>838</v>
      </c>
      <c r="O83" s="3">
        <v>131</v>
      </c>
    </row>
    <row r="84" spans="2:15" ht="13.2">
      <c r="B84" s="22" t="s">
        <v>636</v>
      </c>
      <c r="C84" s="22">
        <v>815</v>
      </c>
      <c r="D84" s="22" t="s">
        <v>325</v>
      </c>
      <c r="O84" s="3">
        <v>132</v>
      </c>
    </row>
    <row r="85" spans="2:15" ht="13.2">
      <c r="B85" s="22" t="s">
        <v>43</v>
      </c>
      <c r="C85" s="22">
        <v>15</v>
      </c>
      <c r="D85" s="22" t="s">
        <v>838</v>
      </c>
      <c r="O85" s="3">
        <v>133</v>
      </c>
    </row>
    <row r="86" spans="2:15" ht="13.2">
      <c r="B86" s="22" t="s">
        <v>338</v>
      </c>
      <c r="C86" s="22">
        <v>506</v>
      </c>
      <c r="D86" s="22" t="s">
        <v>325</v>
      </c>
      <c r="O86" s="3">
        <v>134</v>
      </c>
    </row>
    <row r="87" spans="2:15" ht="13.2">
      <c r="B87" s="22" t="s">
        <v>835</v>
      </c>
      <c r="C87" s="22">
        <v>99509</v>
      </c>
      <c r="D87" s="22" t="s">
        <v>30</v>
      </c>
      <c r="O87" s="3">
        <v>135</v>
      </c>
    </row>
    <row r="88" spans="2:15" ht="13.2">
      <c r="B88" s="22" t="s">
        <v>670</v>
      </c>
      <c r="C88" s="22">
        <v>99510</v>
      </c>
      <c r="D88" s="22" t="s">
        <v>325</v>
      </c>
      <c r="O88" s="3">
        <v>136</v>
      </c>
    </row>
    <row r="89" spans="2:15" ht="13.2">
      <c r="B89" s="22" t="s">
        <v>285</v>
      </c>
      <c r="C89" s="22">
        <v>262</v>
      </c>
      <c r="D89" s="22" t="s">
        <v>838</v>
      </c>
      <c r="O89" s="3">
        <v>137</v>
      </c>
    </row>
    <row r="90" spans="2:15" ht="13.2">
      <c r="B90" s="22" t="s">
        <v>537</v>
      </c>
      <c r="C90" s="22">
        <v>709</v>
      </c>
      <c r="D90" s="22" t="s">
        <v>325</v>
      </c>
      <c r="O90" s="3">
        <v>138</v>
      </c>
    </row>
    <row r="91" spans="2:15" ht="13.2">
      <c r="B91" s="22" t="s">
        <v>320</v>
      </c>
      <c r="C91" s="22">
        <v>469</v>
      </c>
      <c r="D91" s="22" t="s">
        <v>838</v>
      </c>
      <c r="O91" s="3">
        <v>139</v>
      </c>
    </row>
    <row r="92" spans="2:15" ht="13.2">
      <c r="B92" s="22" t="s">
        <v>638</v>
      </c>
      <c r="C92" s="22">
        <v>817</v>
      </c>
      <c r="D92" s="22" t="s">
        <v>325</v>
      </c>
      <c r="O92" s="3">
        <v>140</v>
      </c>
    </row>
    <row r="93" spans="2:15" ht="13.2">
      <c r="B93" s="22" t="s">
        <v>671</v>
      </c>
      <c r="C93" s="22">
        <v>865</v>
      </c>
      <c r="D93" s="22" t="s">
        <v>838</v>
      </c>
      <c r="O93" s="3">
        <v>141</v>
      </c>
    </row>
    <row r="94" spans="2:15" ht="13.2">
      <c r="B94" s="22" t="s">
        <v>672</v>
      </c>
      <c r="C94" s="22">
        <v>927</v>
      </c>
      <c r="D94" s="22" t="s">
        <v>325</v>
      </c>
      <c r="O94" s="3">
        <v>142</v>
      </c>
    </row>
    <row r="95" spans="2:15" ht="13.2">
      <c r="B95" s="22" t="s">
        <v>673</v>
      </c>
      <c r="C95" s="22">
        <v>985</v>
      </c>
      <c r="D95" s="22" t="s">
        <v>838</v>
      </c>
      <c r="O95" s="3">
        <v>143</v>
      </c>
    </row>
    <row r="96" spans="2:15" ht="13.2">
      <c r="B96" s="22" t="s">
        <v>674</v>
      </c>
      <c r="C96" s="22">
        <v>984</v>
      </c>
      <c r="D96" s="22" t="s">
        <v>325</v>
      </c>
      <c r="O96" s="3">
        <v>144</v>
      </c>
    </row>
    <row r="97" spans="2:15" ht="13.2">
      <c r="B97" s="22" t="s">
        <v>220</v>
      </c>
      <c r="C97" s="22">
        <v>13</v>
      </c>
      <c r="D97" s="22" t="s">
        <v>838</v>
      </c>
      <c r="O97" s="3">
        <v>145</v>
      </c>
    </row>
    <row r="98" spans="2:15" ht="13.2">
      <c r="B98" s="22" t="s">
        <v>336</v>
      </c>
      <c r="C98" s="22">
        <v>504</v>
      </c>
      <c r="D98" s="22" t="s">
        <v>325</v>
      </c>
      <c r="O98" s="3">
        <v>146</v>
      </c>
    </row>
    <row r="99" spans="2:15" ht="13.2">
      <c r="B99" s="22" t="s">
        <v>44</v>
      </c>
      <c r="C99" s="22">
        <v>14</v>
      </c>
      <c r="D99" s="22" t="s">
        <v>838</v>
      </c>
      <c r="O99" s="3">
        <v>147</v>
      </c>
    </row>
    <row r="100" spans="2:15" ht="13.2">
      <c r="B100" s="22" t="s">
        <v>337</v>
      </c>
      <c r="C100" s="22">
        <v>505</v>
      </c>
      <c r="D100" s="22" t="s">
        <v>325</v>
      </c>
      <c r="O100" s="3">
        <v>148</v>
      </c>
    </row>
    <row r="101" spans="2:15" ht="13.2">
      <c r="B101" s="22" t="s">
        <v>45</v>
      </c>
      <c r="C101" s="22">
        <v>179</v>
      </c>
      <c r="D101" s="22" t="s">
        <v>838</v>
      </c>
      <c r="O101" s="3">
        <v>149</v>
      </c>
    </row>
    <row r="102" spans="2:15" ht="13.2">
      <c r="B102" s="22" t="s">
        <v>473</v>
      </c>
      <c r="C102" s="22">
        <v>643</v>
      </c>
      <c r="D102" s="22" t="s">
        <v>325</v>
      </c>
      <c r="O102" s="3">
        <v>150</v>
      </c>
    </row>
    <row r="103" spans="2:15" ht="13.2">
      <c r="B103" s="22" t="s">
        <v>1322</v>
      </c>
      <c r="C103" s="22">
        <v>100086</v>
      </c>
      <c r="D103" s="22" t="s">
        <v>838</v>
      </c>
      <c r="O103" s="3">
        <v>151</v>
      </c>
    </row>
    <row r="104" spans="2:15" ht="13.2">
      <c r="B104" s="22" t="s">
        <v>1327</v>
      </c>
      <c r="C104" s="22">
        <v>100087</v>
      </c>
      <c r="D104" s="22" t="s">
        <v>325</v>
      </c>
      <c r="O104" s="3">
        <v>152</v>
      </c>
    </row>
    <row r="105" spans="2:15" ht="13.2">
      <c r="B105" s="22" t="s">
        <v>675</v>
      </c>
      <c r="C105" s="22">
        <v>334</v>
      </c>
      <c r="D105" s="22" t="s">
        <v>838</v>
      </c>
      <c r="O105" s="3">
        <v>153</v>
      </c>
    </row>
    <row r="106" spans="2:15" ht="13.2">
      <c r="B106" s="22" t="s">
        <v>592</v>
      </c>
      <c r="C106" s="22">
        <v>764</v>
      </c>
      <c r="D106" s="22" t="s">
        <v>325</v>
      </c>
      <c r="O106" s="3">
        <v>154</v>
      </c>
    </row>
    <row r="107" spans="2:15" ht="13.2">
      <c r="B107" s="22" t="s">
        <v>46</v>
      </c>
      <c r="C107" s="22">
        <v>197</v>
      </c>
      <c r="D107" s="22" t="s">
        <v>838</v>
      </c>
      <c r="O107" s="3">
        <v>155</v>
      </c>
    </row>
    <row r="108" spans="2:15" ht="13.2">
      <c r="B108" s="22" t="s">
        <v>489</v>
      </c>
      <c r="C108" s="22">
        <v>660</v>
      </c>
      <c r="D108" s="22" t="s">
        <v>325</v>
      </c>
      <c r="O108" s="3">
        <v>156</v>
      </c>
    </row>
    <row r="109" spans="2:15" ht="13.2">
      <c r="B109" s="22" t="s">
        <v>676</v>
      </c>
      <c r="C109" s="22">
        <v>866</v>
      </c>
      <c r="D109" s="22" t="s">
        <v>838</v>
      </c>
      <c r="O109" s="3">
        <v>157</v>
      </c>
    </row>
    <row r="110" spans="2:15" ht="13.2">
      <c r="B110" s="22" t="s">
        <v>677</v>
      </c>
      <c r="C110" s="22">
        <v>928</v>
      </c>
      <c r="D110" s="22" t="s">
        <v>325</v>
      </c>
      <c r="O110" s="3">
        <v>158</v>
      </c>
    </row>
    <row r="111" spans="2:15" ht="13.2">
      <c r="B111" s="22" t="s">
        <v>47</v>
      </c>
      <c r="C111" s="22">
        <v>311</v>
      </c>
      <c r="D111" s="22" t="s">
        <v>838</v>
      </c>
      <c r="O111" s="3">
        <v>159</v>
      </c>
    </row>
    <row r="112" spans="2:15" ht="13.2">
      <c r="B112" s="22" t="s">
        <v>573</v>
      </c>
      <c r="C112" s="22">
        <v>745</v>
      </c>
      <c r="D112" s="22" t="s">
        <v>325</v>
      </c>
      <c r="O112" s="3">
        <v>160</v>
      </c>
    </row>
    <row r="113" spans="2:15" ht="13.2">
      <c r="B113" s="22" t="s">
        <v>48</v>
      </c>
      <c r="C113" s="22">
        <v>268</v>
      </c>
      <c r="D113" s="22" t="s">
        <v>838</v>
      </c>
      <c r="O113" s="3">
        <v>161</v>
      </c>
    </row>
    <row r="114" spans="2:15" ht="13.2">
      <c r="B114" s="22" t="s">
        <v>543</v>
      </c>
      <c r="C114" s="22">
        <v>715</v>
      </c>
      <c r="D114" s="22" t="s">
        <v>325</v>
      </c>
      <c r="O114" s="3">
        <v>162</v>
      </c>
    </row>
    <row r="115" spans="2:15" ht="13.2">
      <c r="B115" s="22" t="s">
        <v>280</v>
      </c>
      <c r="C115" s="22">
        <v>250</v>
      </c>
      <c r="D115" s="22" t="s">
        <v>838</v>
      </c>
      <c r="O115" s="3">
        <v>163</v>
      </c>
    </row>
    <row r="116" spans="2:15" ht="13.2">
      <c r="B116" s="22" t="s">
        <v>528</v>
      </c>
      <c r="C116" s="22">
        <v>700</v>
      </c>
      <c r="D116" s="22" t="s">
        <v>325</v>
      </c>
      <c r="O116" s="3">
        <v>164</v>
      </c>
    </row>
    <row r="117" spans="2:15" ht="13.2">
      <c r="B117" s="22" t="s">
        <v>678</v>
      </c>
      <c r="C117" s="22">
        <v>845</v>
      </c>
      <c r="D117" s="22" t="s">
        <v>838</v>
      </c>
      <c r="O117" s="3">
        <v>165</v>
      </c>
    </row>
    <row r="118" spans="2:15" ht="13.2">
      <c r="B118" s="22" t="s">
        <v>679</v>
      </c>
      <c r="C118" s="22">
        <v>851</v>
      </c>
      <c r="D118" s="22" t="s">
        <v>325</v>
      </c>
      <c r="O118" s="3">
        <v>166</v>
      </c>
    </row>
    <row r="119" spans="2:15" ht="13.2">
      <c r="B119" s="22" t="s">
        <v>309</v>
      </c>
      <c r="C119" s="22">
        <v>399</v>
      </c>
      <c r="D119" s="22" t="s">
        <v>838</v>
      </c>
      <c r="O119" s="3">
        <v>167</v>
      </c>
    </row>
    <row r="120" spans="2:15" ht="13.2">
      <c r="B120" s="22" t="s">
        <v>601</v>
      </c>
      <c r="C120" s="22">
        <v>775</v>
      </c>
      <c r="D120" s="22" t="s">
        <v>325</v>
      </c>
      <c r="O120" s="3">
        <v>168</v>
      </c>
    </row>
    <row r="121" spans="2:15" ht="13.2">
      <c r="B121" s="22" t="s">
        <v>49</v>
      </c>
      <c r="C121" s="22">
        <v>16</v>
      </c>
      <c r="D121" s="22" t="s">
        <v>838</v>
      </c>
      <c r="O121" s="3">
        <v>169</v>
      </c>
    </row>
    <row r="122" spans="2:15" ht="13.2">
      <c r="B122" s="22" t="s">
        <v>339</v>
      </c>
      <c r="C122" s="22">
        <v>507</v>
      </c>
      <c r="D122" s="22" t="s">
        <v>325</v>
      </c>
      <c r="O122" s="3">
        <v>170</v>
      </c>
    </row>
    <row r="123" spans="2:15" ht="13.2">
      <c r="B123" s="22" t="s">
        <v>265</v>
      </c>
      <c r="C123" s="22">
        <v>216</v>
      </c>
      <c r="D123" s="22" t="s">
        <v>838</v>
      </c>
      <c r="O123" s="3">
        <v>171</v>
      </c>
    </row>
    <row r="124" spans="2:15" ht="13.2">
      <c r="B124" s="22" t="s">
        <v>500</v>
      </c>
      <c r="C124" s="22">
        <v>671</v>
      </c>
      <c r="D124" s="22" t="s">
        <v>325</v>
      </c>
      <c r="O124" s="3">
        <v>172</v>
      </c>
    </row>
    <row r="125" spans="2:15" ht="13.2">
      <c r="B125" s="22" t="s">
        <v>288</v>
      </c>
      <c r="C125" s="22">
        <v>271</v>
      </c>
      <c r="D125" s="22" t="s">
        <v>838</v>
      </c>
      <c r="O125" s="3">
        <v>173</v>
      </c>
    </row>
    <row r="126" spans="2:15" ht="13.2">
      <c r="B126" s="22" t="s">
        <v>546</v>
      </c>
      <c r="C126" s="22">
        <v>718</v>
      </c>
      <c r="D126" s="22" t="s">
        <v>325</v>
      </c>
      <c r="O126" s="3">
        <v>174</v>
      </c>
    </row>
    <row r="127" spans="2:15" ht="13.2">
      <c r="B127" s="22" t="s">
        <v>221</v>
      </c>
      <c r="C127" s="22">
        <v>17</v>
      </c>
      <c r="D127" s="22" t="s">
        <v>838</v>
      </c>
      <c r="O127" s="3">
        <v>175</v>
      </c>
    </row>
    <row r="128" spans="2:15" ht="13.2">
      <c r="B128" s="22" t="s">
        <v>340</v>
      </c>
      <c r="C128" s="22">
        <v>508</v>
      </c>
      <c r="D128" s="22" t="s">
        <v>325</v>
      </c>
      <c r="O128" s="3">
        <v>176</v>
      </c>
    </row>
    <row r="129" spans="2:15" ht="13.2">
      <c r="B129" s="22" t="s">
        <v>50</v>
      </c>
      <c r="C129" s="22">
        <v>257</v>
      </c>
      <c r="D129" s="22" t="s">
        <v>30</v>
      </c>
      <c r="O129" s="3">
        <v>177</v>
      </c>
    </row>
    <row r="130" spans="2:15" ht="13.2">
      <c r="B130" s="22" t="s">
        <v>535</v>
      </c>
      <c r="C130" s="22">
        <v>707</v>
      </c>
      <c r="D130" s="22" t="s">
        <v>325</v>
      </c>
      <c r="O130" s="3">
        <v>178</v>
      </c>
    </row>
    <row r="131" spans="2:15" ht="13.2">
      <c r="B131" s="22" t="s">
        <v>613</v>
      </c>
      <c r="C131" s="22">
        <v>791</v>
      </c>
      <c r="D131" s="22" t="s">
        <v>325</v>
      </c>
      <c r="O131" s="3">
        <v>179</v>
      </c>
    </row>
    <row r="132" spans="2:15" ht="13.2">
      <c r="B132" s="22" t="s">
        <v>558</v>
      </c>
      <c r="C132" s="22">
        <v>730</v>
      </c>
      <c r="D132" s="22" t="s">
        <v>325</v>
      </c>
      <c r="O132" s="3">
        <v>180</v>
      </c>
    </row>
    <row r="133" spans="2:15" ht="13.2">
      <c r="B133" s="22" t="s">
        <v>51</v>
      </c>
      <c r="C133" s="22">
        <v>128</v>
      </c>
      <c r="D133" s="22" t="s">
        <v>838</v>
      </c>
      <c r="O133" s="3">
        <v>181</v>
      </c>
    </row>
    <row r="134" spans="2:15" s="49" customFormat="1" ht="13.2">
      <c r="B134" s="46" t="s">
        <v>435</v>
      </c>
      <c r="C134" s="46">
        <v>604</v>
      </c>
      <c r="D134" s="46" t="s">
        <v>325</v>
      </c>
      <c r="J134" s="50"/>
      <c r="O134" s="3">
        <v>182</v>
      </c>
    </row>
    <row r="135" spans="2:15" ht="13.2">
      <c r="B135" s="22" t="s">
        <v>312</v>
      </c>
      <c r="C135" s="22">
        <v>436</v>
      </c>
      <c r="D135" s="22" t="s">
        <v>838</v>
      </c>
      <c r="O135" s="3">
        <v>183</v>
      </c>
    </row>
    <row r="136" spans="2:15" ht="13.2">
      <c r="B136" s="22" t="s">
        <v>620</v>
      </c>
      <c r="C136" s="22">
        <v>798</v>
      </c>
      <c r="D136" s="22" t="s">
        <v>325</v>
      </c>
      <c r="O136" s="3">
        <v>184</v>
      </c>
    </row>
    <row r="137" spans="2:15" ht="13.2">
      <c r="B137" s="22" t="s">
        <v>52</v>
      </c>
      <c r="C137" s="22">
        <v>18</v>
      </c>
      <c r="D137" s="22" t="s">
        <v>838</v>
      </c>
      <c r="O137" s="3">
        <v>185</v>
      </c>
    </row>
    <row r="138" spans="2:15" ht="13.2">
      <c r="B138" s="22" t="s">
        <v>341</v>
      </c>
      <c r="C138" s="22">
        <v>509</v>
      </c>
      <c r="D138" s="22" t="s">
        <v>325</v>
      </c>
      <c r="O138" s="3">
        <v>186</v>
      </c>
    </row>
    <row r="139" spans="2:15" ht="13.2">
      <c r="B139" s="22" t="s">
        <v>680</v>
      </c>
      <c r="C139" s="22">
        <v>416</v>
      </c>
      <c r="D139" s="22" t="s">
        <v>838</v>
      </c>
      <c r="O139" s="3">
        <v>187</v>
      </c>
    </row>
    <row r="140" spans="2:15" ht="13.2">
      <c r="B140" s="22" t="s">
        <v>681</v>
      </c>
      <c r="C140" s="22">
        <v>787</v>
      </c>
      <c r="D140" s="22" t="s">
        <v>325</v>
      </c>
      <c r="O140" s="3">
        <v>188</v>
      </c>
    </row>
    <row r="141" spans="2:15" ht="13.2">
      <c r="B141" s="22" t="s">
        <v>845</v>
      </c>
      <c r="C141" s="22">
        <v>100018</v>
      </c>
      <c r="D141" s="22" t="s">
        <v>325</v>
      </c>
      <c r="O141" s="3">
        <v>189</v>
      </c>
    </row>
    <row r="142" spans="2:15" ht="13.2">
      <c r="B142" s="22" t="s">
        <v>846</v>
      </c>
      <c r="C142" s="22">
        <v>100002</v>
      </c>
      <c r="D142" s="22" t="s">
        <v>839</v>
      </c>
      <c r="O142" s="3">
        <v>190</v>
      </c>
    </row>
    <row r="143" spans="2:15" ht="13.2">
      <c r="B143" s="22" t="s">
        <v>53</v>
      </c>
      <c r="C143" s="22">
        <v>264</v>
      </c>
      <c r="D143" s="22" t="s">
        <v>838</v>
      </c>
      <c r="O143" s="3">
        <v>191</v>
      </c>
    </row>
    <row r="144" spans="2:15" ht="13.2">
      <c r="B144" s="22" t="s">
        <v>539</v>
      </c>
      <c r="C144" s="22">
        <v>711</v>
      </c>
      <c r="D144" s="22" t="s">
        <v>325</v>
      </c>
      <c r="O144" s="3">
        <v>192</v>
      </c>
    </row>
    <row r="145" spans="2:15" ht="13.2">
      <c r="B145" s="22" t="s">
        <v>308</v>
      </c>
      <c r="C145" s="22">
        <v>393</v>
      </c>
      <c r="D145" s="22" t="s">
        <v>30</v>
      </c>
      <c r="O145" s="3">
        <v>193</v>
      </c>
    </row>
    <row r="146" spans="2:15" ht="13.2">
      <c r="B146" s="22" t="s">
        <v>598</v>
      </c>
      <c r="C146" s="22">
        <v>771</v>
      </c>
      <c r="D146" s="22" t="s">
        <v>325</v>
      </c>
      <c r="O146" s="3">
        <v>194</v>
      </c>
    </row>
    <row r="147" spans="2:15" ht="13.2">
      <c r="B147" s="22" t="s">
        <v>682</v>
      </c>
      <c r="C147" s="22">
        <v>855</v>
      </c>
      <c r="D147" s="22" t="s">
        <v>325</v>
      </c>
      <c r="O147" s="3">
        <v>195</v>
      </c>
    </row>
    <row r="148" spans="2:15" ht="13.2">
      <c r="B148" s="22" t="s">
        <v>683</v>
      </c>
      <c r="C148" s="22">
        <v>849</v>
      </c>
      <c r="D148" s="22" t="s">
        <v>838</v>
      </c>
      <c r="O148" s="3">
        <v>196</v>
      </c>
    </row>
    <row r="149" spans="2:15" ht="13.2">
      <c r="B149" s="22" t="s">
        <v>301</v>
      </c>
      <c r="C149" s="22">
        <v>318</v>
      </c>
      <c r="D149" s="22" t="s">
        <v>838</v>
      </c>
      <c r="O149" s="3">
        <v>197</v>
      </c>
    </row>
    <row r="150" spans="2:15" ht="13.2">
      <c r="B150" s="22" t="s">
        <v>580</v>
      </c>
      <c r="C150" s="22">
        <v>752</v>
      </c>
      <c r="D150" s="22" t="s">
        <v>325</v>
      </c>
      <c r="O150" s="3">
        <v>198</v>
      </c>
    </row>
    <row r="151" spans="2:15" ht="13.2">
      <c r="B151" s="22" t="s">
        <v>684</v>
      </c>
      <c r="C151" s="22">
        <v>400</v>
      </c>
      <c r="D151" s="22" t="s">
        <v>838</v>
      </c>
      <c r="O151" s="3">
        <v>199</v>
      </c>
    </row>
    <row r="152" spans="2:15" ht="13.2">
      <c r="B152" s="22" t="s">
        <v>602</v>
      </c>
      <c r="C152" s="22">
        <v>776</v>
      </c>
      <c r="D152" s="22" t="s">
        <v>325</v>
      </c>
      <c r="O152" s="3">
        <v>200</v>
      </c>
    </row>
    <row r="153" spans="2:15" ht="13.2">
      <c r="B153" s="22" t="s">
        <v>296</v>
      </c>
      <c r="C153" s="22">
        <v>287</v>
      </c>
      <c r="D153" s="22" t="s">
        <v>838</v>
      </c>
      <c r="O153" s="3">
        <v>201</v>
      </c>
    </row>
    <row r="154" spans="2:15" ht="13.2">
      <c r="B154" s="22" t="s">
        <v>556</v>
      </c>
      <c r="C154" s="22">
        <v>728</v>
      </c>
      <c r="D154" s="22" t="s">
        <v>325</v>
      </c>
      <c r="O154" s="3">
        <v>202</v>
      </c>
    </row>
    <row r="155" spans="2:15" ht="13.2">
      <c r="B155" s="22" t="s">
        <v>685</v>
      </c>
      <c r="C155" s="22">
        <v>867</v>
      </c>
      <c r="D155" s="22" t="s">
        <v>838</v>
      </c>
      <c r="O155" s="3">
        <v>203</v>
      </c>
    </row>
    <row r="156" spans="2:15" ht="13.2">
      <c r="B156" s="22" t="s">
        <v>686</v>
      </c>
      <c r="C156" s="22">
        <v>929</v>
      </c>
      <c r="D156" s="22" t="s">
        <v>325</v>
      </c>
      <c r="O156" s="3">
        <v>204</v>
      </c>
    </row>
    <row r="157" spans="2:15" ht="13.2">
      <c r="B157" s="22" t="s">
        <v>54</v>
      </c>
      <c r="C157" s="22">
        <v>174</v>
      </c>
      <c r="D157" s="22" t="s">
        <v>838</v>
      </c>
      <c r="O157" s="3">
        <v>205</v>
      </c>
    </row>
    <row r="158" spans="2:15" ht="13.2">
      <c r="B158" s="22" t="s">
        <v>468</v>
      </c>
      <c r="C158" s="22">
        <v>638</v>
      </c>
      <c r="D158" s="22" t="s">
        <v>325</v>
      </c>
      <c r="O158" s="3">
        <v>206</v>
      </c>
    </row>
    <row r="159" spans="2:15" ht="13.2">
      <c r="B159" s="22" t="s">
        <v>55</v>
      </c>
      <c r="C159" s="22">
        <v>20</v>
      </c>
      <c r="D159" s="22" t="s">
        <v>838</v>
      </c>
      <c r="O159" s="3">
        <v>207</v>
      </c>
    </row>
    <row r="160" spans="2:15" ht="13.2">
      <c r="B160" s="22" t="s">
        <v>342</v>
      </c>
      <c r="C160" s="22">
        <v>510</v>
      </c>
      <c r="D160" s="22" t="s">
        <v>325</v>
      </c>
      <c r="O160" s="3">
        <v>208</v>
      </c>
    </row>
    <row r="161" spans="2:15" ht="13.2">
      <c r="B161" s="22" t="s">
        <v>279</v>
      </c>
      <c r="C161" s="22">
        <v>246</v>
      </c>
      <c r="D161" s="22" t="s">
        <v>838</v>
      </c>
      <c r="O161" s="3">
        <v>209</v>
      </c>
    </row>
    <row r="162" spans="2:15" ht="13.2">
      <c r="B162" s="22" t="s">
        <v>527</v>
      </c>
      <c r="C162" s="22">
        <v>699</v>
      </c>
      <c r="D162" s="22" t="s">
        <v>325</v>
      </c>
      <c r="O162" s="3">
        <v>210</v>
      </c>
    </row>
    <row r="163" spans="2:15" ht="13.2">
      <c r="B163" s="22" t="s">
        <v>256</v>
      </c>
      <c r="C163" s="22">
        <v>180</v>
      </c>
      <c r="D163" s="22" t="s">
        <v>838</v>
      </c>
      <c r="O163" s="3">
        <v>211</v>
      </c>
    </row>
    <row r="164" spans="2:15" ht="13.2">
      <c r="B164" s="22" t="s">
        <v>474</v>
      </c>
      <c r="C164" s="22">
        <v>644</v>
      </c>
      <c r="D164" s="22" t="s">
        <v>325</v>
      </c>
      <c r="O164" s="3">
        <v>212</v>
      </c>
    </row>
    <row r="165" spans="2:15" ht="13.2">
      <c r="B165" s="22" t="s">
        <v>56</v>
      </c>
      <c r="C165" s="22">
        <v>406</v>
      </c>
      <c r="D165" s="22" t="s">
        <v>30</v>
      </c>
      <c r="O165" s="3">
        <v>213</v>
      </c>
    </row>
    <row r="166" spans="2:15" ht="13.2">
      <c r="B166" s="22" t="s">
        <v>606</v>
      </c>
      <c r="C166" s="22">
        <v>781</v>
      </c>
      <c r="D166" s="22" t="s">
        <v>325</v>
      </c>
      <c r="O166" s="3">
        <v>214</v>
      </c>
    </row>
    <row r="167" spans="2:15" ht="13.2">
      <c r="B167" s="22" t="s">
        <v>687</v>
      </c>
      <c r="C167" s="22">
        <v>868</v>
      </c>
      <c r="D167" s="22" t="s">
        <v>838</v>
      </c>
      <c r="O167" s="3">
        <v>215</v>
      </c>
    </row>
    <row r="168" spans="2:15" ht="13.2">
      <c r="B168" s="22" t="s">
        <v>688</v>
      </c>
      <c r="C168" s="22">
        <v>930</v>
      </c>
      <c r="D168" s="22" t="s">
        <v>325</v>
      </c>
      <c r="O168" s="3">
        <v>216</v>
      </c>
    </row>
    <row r="169" spans="2:15" ht="13.2">
      <c r="B169" s="22" t="s">
        <v>57</v>
      </c>
      <c r="C169" s="22">
        <v>21</v>
      </c>
      <c r="D169" s="22" t="s">
        <v>838</v>
      </c>
      <c r="O169" s="3">
        <v>217</v>
      </c>
    </row>
    <row r="170" spans="2:15" ht="13.2">
      <c r="B170" s="22" t="s">
        <v>343</v>
      </c>
      <c r="C170" s="22">
        <v>511</v>
      </c>
      <c r="D170" s="22" t="s">
        <v>325</v>
      </c>
      <c r="O170" s="3">
        <v>218</v>
      </c>
    </row>
    <row r="171" spans="2:15" ht="13.2">
      <c r="B171" s="22" t="s">
        <v>58</v>
      </c>
      <c r="C171" s="22">
        <v>22</v>
      </c>
      <c r="D171" s="22" t="s">
        <v>838</v>
      </c>
      <c r="O171" s="3">
        <v>219</v>
      </c>
    </row>
    <row r="172" spans="2:15" ht="13.2">
      <c r="B172" s="22" t="s">
        <v>344</v>
      </c>
      <c r="C172" s="22">
        <v>512</v>
      </c>
      <c r="D172" s="22" t="s">
        <v>325</v>
      </c>
      <c r="O172" s="3">
        <v>220</v>
      </c>
    </row>
    <row r="173" spans="2:15" ht="13.2">
      <c r="B173" s="22" t="s">
        <v>59</v>
      </c>
      <c r="C173" s="22">
        <v>23</v>
      </c>
      <c r="D173" s="22" t="s">
        <v>838</v>
      </c>
      <c r="O173" s="3">
        <v>221</v>
      </c>
    </row>
    <row r="174" spans="2:15" ht="13.2">
      <c r="B174" s="22" t="s">
        <v>345</v>
      </c>
      <c r="C174" s="22">
        <v>513</v>
      </c>
      <c r="D174" s="22" t="s">
        <v>325</v>
      </c>
      <c r="O174" s="3">
        <v>222</v>
      </c>
    </row>
    <row r="175" spans="2:15" ht="13.2">
      <c r="B175" s="22" t="s">
        <v>847</v>
      </c>
      <c r="C175" s="22">
        <v>100045</v>
      </c>
      <c r="D175" s="22" t="s">
        <v>838</v>
      </c>
      <c r="O175" s="3">
        <v>223</v>
      </c>
    </row>
    <row r="176" spans="2:15" ht="13.2">
      <c r="B176" s="22" t="s">
        <v>689</v>
      </c>
      <c r="C176" s="22">
        <v>869</v>
      </c>
      <c r="D176" s="22" t="s">
        <v>838</v>
      </c>
      <c r="O176" s="3">
        <v>224</v>
      </c>
    </row>
    <row r="177" spans="2:15" ht="13.2">
      <c r="B177" s="22" t="s">
        <v>690</v>
      </c>
      <c r="C177" s="22">
        <v>931</v>
      </c>
      <c r="D177" s="22" t="s">
        <v>325</v>
      </c>
      <c r="O177" s="3">
        <v>225</v>
      </c>
    </row>
    <row r="178" spans="2:15" ht="13.2">
      <c r="B178" s="22" t="s">
        <v>691</v>
      </c>
      <c r="C178" s="22">
        <v>870</v>
      </c>
      <c r="D178" s="22" t="s">
        <v>838</v>
      </c>
      <c r="O178" s="3">
        <v>226</v>
      </c>
    </row>
    <row r="179" spans="2:15" ht="13.2">
      <c r="B179" s="22" t="s">
        <v>692</v>
      </c>
      <c r="C179" s="22">
        <v>932</v>
      </c>
      <c r="D179" s="22" t="s">
        <v>325</v>
      </c>
      <c r="O179" s="3">
        <v>227</v>
      </c>
    </row>
    <row r="180" spans="2:15" ht="13.2">
      <c r="B180" s="22" t="s">
        <v>60</v>
      </c>
      <c r="C180" s="22">
        <v>24</v>
      </c>
      <c r="D180" s="22" t="s">
        <v>838</v>
      </c>
      <c r="O180" s="3">
        <v>228</v>
      </c>
    </row>
    <row r="181" spans="2:15" ht="13.2">
      <c r="B181" s="22" t="s">
        <v>346</v>
      </c>
      <c r="C181" s="22">
        <v>514</v>
      </c>
      <c r="D181" s="22" t="s">
        <v>325</v>
      </c>
      <c r="O181" s="3">
        <v>229</v>
      </c>
    </row>
    <row r="182" spans="2:15" ht="13.2">
      <c r="B182" s="22" t="s">
        <v>61</v>
      </c>
      <c r="C182" s="22">
        <v>129</v>
      </c>
      <c r="D182" s="22" t="s">
        <v>838</v>
      </c>
      <c r="O182" s="3">
        <v>230</v>
      </c>
    </row>
    <row r="183" spans="2:15" ht="13.2">
      <c r="B183" s="22" t="s">
        <v>436</v>
      </c>
      <c r="C183" s="22">
        <v>605</v>
      </c>
      <c r="D183" s="22" t="s">
        <v>325</v>
      </c>
      <c r="O183" s="3">
        <v>231</v>
      </c>
    </row>
    <row r="184" spans="2:15" ht="13.2">
      <c r="B184" s="22" t="s">
        <v>4372</v>
      </c>
      <c r="C184" s="22">
        <v>25</v>
      </c>
      <c r="D184" s="22" t="s">
        <v>838</v>
      </c>
      <c r="O184" s="3">
        <v>232</v>
      </c>
    </row>
    <row r="185" spans="2:15" ht="13.2">
      <c r="B185" s="22" t="s">
        <v>4373</v>
      </c>
      <c r="C185" s="22">
        <v>515</v>
      </c>
      <c r="D185" s="22" t="s">
        <v>325</v>
      </c>
      <c r="O185" s="3">
        <v>233</v>
      </c>
    </row>
    <row r="186" spans="2:15" ht="13.2">
      <c r="B186" s="22" t="s">
        <v>693</v>
      </c>
      <c r="C186" s="22">
        <v>871</v>
      </c>
      <c r="D186" s="22" t="s">
        <v>838</v>
      </c>
      <c r="O186" s="3">
        <v>234</v>
      </c>
    </row>
    <row r="187" spans="2:15" ht="13.2">
      <c r="B187" s="22" t="s">
        <v>694</v>
      </c>
      <c r="C187" s="22">
        <v>933</v>
      </c>
      <c r="D187" s="22" t="s">
        <v>325</v>
      </c>
      <c r="O187" s="3">
        <v>235</v>
      </c>
    </row>
    <row r="188" spans="2:15" ht="13.2">
      <c r="B188" s="22" t="s">
        <v>63</v>
      </c>
      <c r="C188" s="22">
        <v>26</v>
      </c>
      <c r="D188" s="22" t="s">
        <v>838</v>
      </c>
      <c r="O188" s="3">
        <v>236</v>
      </c>
    </row>
    <row r="189" spans="2:15" ht="13.2">
      <c r="B189" s="22" t="s">
        <v>348</v>
      </c>
      <c r="C189" s="22">
        <v>516</v>
      </c>
      <c r="D189" s="22" t="s">
        <v>325</v>
      </c>
      <c r="O189" s="3">
        <v>237</v>
      </c>
    </row>
    <row r="190" spans="2:15" ht="13.2">
      <c r="B190" s="22" t="s">
        <v>64</v>
      </c>
      <c r="C190" s="22">
        <v>325</v>
      </c>
      <c r="D190" s="22" t="s">
        <v>30</v>
      </c>
      <c r="O190" s="3">
        <v>238</v>
      </c>
    </row>
    <row r="191" spans="2:15" ht="13.2">
      <c r="B191" s="22" t="s">
        <v>586</v>
      </c>
      <c r="C191" s="22">
        <v>758</v>
      </c>
      <c r="D191" s="22" t="s">
        <v>325</v>
      </c>
      <c r="O191" s="3">
        <v>239</v>
      </c>
    </row>
    <row r="192" spans="2:15" ht="13.2">
      <c r="B192" s="22" t="s">
        <v>65</v>
      </c>
      <c r="C192" s="22">
        <v>199</v>
      </c>
      <c r="D192" s="22" t="s">
        <v>30</v>
      </c>
      <c r="O192" s="3">
        <v>240</v>
      </c>
    </row>
    <row r="193" spans="2:15" ht="13.2">
      <c r="B193" s="22" t="s">
        <v>491</v>
      </c>
      <c r="C193" s="22">
        <v>662</v>
      </c>
      <c r="D193" s="22" t="s">
        <v>325</v>
      </c>
      <c r="O193" s="3">
        <v>241</v>
      </c>
    </row>
    <row r="194" spans="2:15" ht="13.2">
      <c r="B194" s="22" t="s">
        <v>695</v>
      </c>
      <c r="C194" s="22">
        <v>872</v>
      </c>
      <c r="D194" s="22" t="s">
        <v>838</v>
      </c>
      <c r="O194" s="3">
        <v>242</v>
      </c>
    </row>
    <row r="195" spans="2:15" ht="13.2">
      <c r="B195" s="22" t="s">
        <v>696</v>
      </c>
      <c r="C195" s="22">
        <v>934</v>
      </c>
      <c r="D195" s="22" t="s">
        <v>325</v>
      </c>
      <c r="O195" s="3">
        <v>243</v>
      </c>
    </row>
    <row r="196" spans="2:15" ht="13.2">
      <c r="B196" s="22" t="s">
        <v>66</v>
      </c>
      <c r="C196" s="22">
        <v>27</v>
      </c>
      <c r="D196" s="22" t="s">
        <v>838</v>
      </c>
      <c r="O196" s="3">
        <v>244</v>
      </c>
    </row>
    <row r="197" spans="2:15" ht="13.2">
      <c r="B197" s="22" t="s">
        <v>349</v>
      </c>
      <c r="C197" s="22">
        <v>517</v>
      </c>
      <c r="D197" s="22" t="s">
        <v>325</v>
      </c>
      <c r="O197" s="3">
        <v>245</v>
      </c>
    </row>
    <row r="198" spans="2:15" ht="15.6">
      <c r="B198" s="22" t="s">
        <v>1678</v>
      </c>
      <c r="C198">
        <v>100130</v>
      </c>
      <c r="D198" s="22" t="s">
        <v>838</v>
      </c>
      <c r="O198" s="3">
        <v>246</v>
      </c>
    </row>
    <row r="199" spans="2:15" ht="15.6">
      <c r="B199" s="22" t="s">
        <v>1683</v>
      </c>
      <c r="C199">
        <v>100131</v>
      </c>
      <c r="D199" s="22" t="s">
        <v>325</v>
      </c>
      <c r="O199" s="3">
        <v>247</v>
      </c>
    </row>
    <row r="200" spans="2:15" ht="13.2">
      <c r="B200" s="22" t="s">
        <v>302</v>
      </c>
      <c r="C200" s="22">
        <v>320</v>
      </c>
      <c r="D200" s="22" t="s">
        <v>838</v>
      </c>
      <c r="O200" s="3">
        <v>248</v>
      </c>
    </row>
    <row r="201" spans="2:15" ht="13.2">
      <c r="B201" s="22" t="s">
        <v>581</v>
      </c>
      <c r="C201" s="22">
        <v>753</v>
      </c>
      <c r="D201" s="22" t="s">
        <v>325</v>
      </c>
      <c r="O201" s="3">
        <v>249</v>
      </c>
    </row>
    <row r="202" spans="2:15" ht="13.2">
      <c r="B202" s="22" t="s">
        <v>67</v>
      </c>
      <c r="C202" s="22">
        <v>326</v>
      </c>
      <c r="D202" s="22" t="s">
        <v>838</v>
      </c>
      <c r="O202" s="3">
        <v>250</v>
      </c>
    </row>
    <row r="203" spans="2:15" ht="13.2">
      <c r="B203" s="22" t="s">
        <v>587</v>
      </c>
      <c r="C203" s="22">
        <v>759</v>
      </c>
      <c r="D203" s="22" t="s">
        <v>325</v>
      </c>
      <c r="O203" s="3">
        <v>251</v>
      </c>
    </row>
    <row r="204" spans="2:15" ht="13.2">
      <c r="B204" s="22" t="s">
        <v>242</v>
      </c>
      <c r="C204" s="22">
        <v>130</v>
      </c>
      <c r="D204" s="22" t="s">
        <v>838</v>
      </c>
      <c r="O204" s="3">
        <v>252</v>
      </c>
    </row>
    <row r="205" spans="2:15" ht="13.2">
      <c r="B205" s="22" t="s">
        <v>437</v>
      </c>
      <c r="C205" s="22">
        <v>606</v>
      </c>
      <c r="D205" s="22" t="s">
        <v>325</v>
      </c>
      <c r="O205" s="3">
        <v>253</v>
      </c>
    </row>
    <row r="206" spans="2:15" ht="13.2">
      <c r="B206" s="22" t="s">
        <v>315</v>
      </c>
      <c r="C206" s="22">
        <v>442</v>
      </c>
      <c r="D206" s="22" t="s">
        <v>838</v>
      </c>
      <c r="O206" s="3">
        <v>254</v>
      </c>
    </row>
    <row r="207" spans="2:15" ht="13.2">
      <c r="B207" s="22" t="s">
        <v>626</v>
      </c>
      <c r="C207" s="22">
        <v>804</v>
      </c>
      <c r="D207" s="22" t="s">
        <v>325</v>
      </c>
      <c r="O207" s="3">
        <v>255</v>
      </c>
    </row>
    <row r="208" spans="2:15" ht="13.2">
      <c r="B208" s="22" t="s">
        <v>313</v>
      </c>
      <c r="C208" s="22">
        <v>437</v>
      </c>
      <c r="D208" s="22" t="s">
        <v>838</v>
      </c>
      <c r="O208" s="3">
        <v>256</v>
      </c>
    </row>
    <row r="209" spans="2:15" ht="13.2">
      <c r="B209" s="22" t="s">
        <v>621</v>
      </c>
      <c r="C209" s="22">
        <v>799</v>
      </c>
      <c r="D209" s="22" t="s">
        <v>325</v>
      </c>
      <c r="O209" s="3">
        <v>257</v>
      </c>
    </row>
    <row r="210" spans="2:15" ht="13.2">
      <c r="B210" s="22" t="s">
        <v>321</v>
      </c>
      <c r="C210" s="22">
        <v>471</v>
      </c>
      <c r="D210" s="22" t="s">
        <v>838</v>
      </c>
      <c r="O210" s="3">
        <v>258</v>
      </c>
    </row>
    <row r="211" spans="2:15" ht="13.2">
      <c r="B211" s="22" t="s">
        <v>640</v>
      </c>
      <c r="C211" s="22">
        <v>819</v>
      </c>
      <c r="D211" s="22" t="s">
        <v>325</v>
      </c>
      <c r="O211" s="3">
        <v>259</v>
      </c>
    </row>
    <row r="212" spans="2:15" ht="13.2">
      <c r="B212" s="22" t="s">
        <v>697</v>
      </c>
      <c r="C212" s="22">
        <v>30</v>
      </c>
      <c r="D212" s="22" t="s">
        <v>838</v>
      </c>
      <c r="O212" s="3">
        <v>260</v>
      </c>
    </row>
    <row r="213" spans="2:15" ht="13.2">
      <c r="B213" s="22" t="s">
        <v>350</v>
      </c>
      <c r="C213" s="22">
        <v>518</v>
      </c>
      <c r="D213" s="22" t="s">
        <v>325</v>
      </c>
      <c r="O213" s="3">
        <v>261</v>
      </c>
    </row>
    <row r="214" spans="2:15" ht="13.2">
      <c r="B214" s="22" t="s">
        <v>68</v>
      </c>
      <c r="C214" s="22">
        <v>313</v>
      </c>
      <c r="D214" s="22" t="s">
        <v>838</v>
      </c>
      <c r="O214" s="3">
        <v>262</v>
      </c>
    </row>
    <row r="215" spans="2:15" ht="13.2">
      <c r="B215" s="22" t="s">
        <v>575</v>
      </c>
      <c r="C215" s="22">
        <v>747</v>
      </c>
      <c r="D215" s="22" t="s">
        <v>325</v>
      </c>
      <c r="O215" s="3">
        <v>263</v>
      </c>
    </row>
    <row r="216" spans="2:15" ht="13.2">
      <c r="B216" s="22" t="s">
        <v>698</v>
      </c>
      <c r="C216" s="22">
        <v>856</v>
      </c>
      <c r="D216" s="22" t="s">
        <v>838</v>
      </c>
      <c r="O216" s="3">
        <v>264</v>
      </c>
    </row>
    <row r="217" spans="2:15" ht="13.2">
      <c r="B217" s="22" t="s">
        <v>699</v>
      </c>
      <c r="C217" s="22">
        <v>857</v>
      </c>
      <c r="D217" s="22" t="s">
        <v>325</v>
      </c>
      <c r="O217" s="3">
        <v>265</v>
      </c>
    </row>
    <row r="218" spans="2:15" ht="13.2">
      <c r="B218" s="22" t="s">
        <v>609</v>
      </c>
      <c r="C218" s="22">
        <v>784</v>
      </c>
      <c r="D218" s="22" t="s">
        <v>325</v>
      </c>
      <c r="O218" s="3">
        <v>266</v>
      </c>
    </row>
    <row r="219" spans="2:15" ht="13.2">
      <c r="B219" s="22" t="s">
        <v>700</v>
      </c>
      <c r="C219" s="22">
        <v>409</v>
      </c>
      <c r="D219" s="22" t="s">
        <v>838</v>
      </c>
      <c r="O219" s="3">
        <v>267</v>
      </c>
    </row>
    <row r="220" spans="2:15" ht="13.2">
      <c r="B220" s="22" t="s">
        <v>69</v>
      </c>
      <c r="C220" s="22">
        <v>439</v>
      </c>
      <c r="D220" s="22" t="s">
        <v>838</v>
      </c>
      <c r="O220" s="3">
        <v>268</v>
      </c>
    </row>
    <row r="221" spans="2:15" ht="13.2">
      <c r="B221" s="22" t="s">
        <v>623</v>
      </c>
      <c r="C221" s="22">
        <v>801</v>
      </c>
      <c r="D221" s="22" t="s">
        <v>325</v>
      </c>
      <c r="O221" s="3">
        <v>269</v>
      </c>
    </row>
    <row r="222" spans="2:15" ht="13.2">
      <c r="B222" s="22" t="s">
        <v>848</v>
      </c>
      <c r="C222" s="22">
        <v>100036</v>
      </c>
      <c r="D222" s="22" t="s">
        <v>838</v>
      </c>
      <c r="O222" s="3">
        <v>270</v>
      </c>
    </row>
    <row r="223" spans="2:15" ht="13.2">
      <c r="B223" s="22" t="s">
        <v>70</v>
      </c>
      <c r="C223" s="22">
        <v>31</v>
      </c>
      <c r="D223" s="22" t="s">
        <v>838</v>
      </c>
      <c r="O223" s="3">
        <v>271</v>
      </c>
    </row>
    <row r="224" spans="2:15" ht="13.2">
      <c r="B224" s="22" t="s">
        <v>351</v>
      </c>
      <c r="C224" s="22">
        <v>519</v>
      </c>
      <c r="D224" s="22" t="s">
        <v>325</v>
      </c>
      <c r="O224" s="3">
        <v>272</v>
      </c>
    </row>
    <row r="225" spans="2:15" ht="13.2">
      <c r="B225" s="22" t="s">
        <v>1780</v>
      </c>
      <c r="C225" s="22">
        <v>100109</v>
      </c>
      <c r="D225" s="22" t="s">
        <v>30</v>
      </c>
      <c r="O225" s="3">
        <v>273</v>
      </c>
    </row>
    <row r="226" spans="2:15" ht="13.2">
      <c r="B226" s="22" t="s">
        <v>701</v>
      </c>
      <c r="C226" s="22">
        <v>873</v>
      </c>
      <c r="D226" s="22" t="s">
        <v>838</v>
      </c>
      <c r="O226" s="3">
        <v>274</v>
      </c>
    </row>
    <row r="227" spans="2:15" ht="13.2">
      <c r="B227" s="22" t="s">
        <v>1789</v>
      </c>
      <c r="C227" s="22">
        <v>935</v>
      </c>
      <c r="D227" s="22" t="s">
        <v>325</v>
      </c>
      <c r="O227" s="3">
        <v>275</v>
      </c>
    </row>
    <row r="228" spans="2:15" ht="13.2">
      <c r="B228" s="22" t="s">
        <v>71</v>
      </c>
      <c r="C228" s="22">
        <v>32</v>
      </c>
      <c r="D228" s="22" t="s">
        <v>838</v>
      </c>
      <c r="O228" s="3">
        <v>276</v>
      </c>
    </row>
    <row r="229" spans="2:15" ht="13.2">
      <c r="B229" s="22" t="s">
        <v>352</v>
      </c>
      <c r="C229" s="22">
        <v>520</v>
      </c>
      <c r="D229" s="22" t="s">
        <v>325</v>
      </c>
      <c r="O229" s="3">
        <v>277</v>
      </c>
    </row>
    <row r="230" spans="2:15" ht="13.2">
      <c r="B230" s="22" t="s">
        <v>655</v>
      </c>
      <c r="C230" s="22">
        <v>837</v>
      </c>
      <c r="D230" s="22" t="s">
        <v>838</v>
      </c>
      <c r="O230" s="3">
        <v>278</v>
      </c>
    </row>
    <row r="231" spans="2:15" ht="13.2">
      <c r="B231" s="22" t="s">
        <v>656</v>
      </c>
      <c r="C231" s="22">
        <v>838</v>
      </c>
      <c r="D231" s="22" t="s">
        <v>325</v>
      </c>
      <c r="O231" s="3">
        <v>279</v>
      </c>
    </row>
    <row r="232" spans="2:15" ht="13.2">
      <c r="B232" s="22" t="s">
        <v>702</v>
      </c>
      <c r="C232" s="22">
        <v>875</v>
      </c>
      <c r="D232" s="22" t="s">
        <v>838</v>
      </c>
      <c r="O232" s="3">
        <v>280</v>
      </c>
    </row>
    <row r="233" spans="2:15" ht="13.2">
      <c r="B233" s="22" t="s">
        <v>703</v>
      </c>
      <c r="C233" s="22">
        <v>874</v>
      </c>
      <c r="D233" s="22" t="s">
        <v>838</v>
      </c>
      <c r="O233" s="3">
        <v>281</v>
      </c>
    </row>
    <row r="234" spans="2:15" ht="13.2">
      <c r="B234" s="22" t="s">
        <v>704</v>
      </c>
      <c r="C234" s="22">
        <v>936</v>
      </c>
      <c r="D234" s="22" t="s">
        <v>325</v>
      </c>
      <c r="O234" s="3">
        <v>282</v>
      </c>
    </row>
    <row r="235" spans="2:15" ht="13.2">
      <c r="B235" s="22" t="s">
        <v>705</v>
      </c>
      <c r="C235" s="22">
        <v>937</v>
      </c>
      <c r="D235" s="22" t="s">
        <v>325</v>
      </c>
      <c r="O235" s="3">
        <v>283</v>
      </c>
    </row>
    <row r="236" spans="2:15" ht="13.2">
      <c r="B236" s="22" t="s">
        <v>706</v>
      </c>
      <c r="C236" s="22">
        <v>33</v>
      </c>
      <c r="D236" s="22" t="s">
        <v>838</v>
      </c>
      <c r="O236" s="3">
        <v>284</v>
      </c>
    </row>
    <row r="237" spans="2:15" ht="13.2">
      <c r="B237" s="22" t="s">
        <v>353</v>
      </c>
      <c r="C237" s="22">
        <v>521</v>
      </c>
      <c r="D237" s="22" t="s">
        <v>325</v>
      </c>
      <c r="O237" s="3">
        <v>285</v>
      </c>
    </row>
    <row r="238" spans="2:15" ht="13.2">
      <c r="B238" s="22" t="s">
        <v>277</v>
      </c>
      <c r="C238" s="22">
        <v>244</v>
      </c>
      <c r="D238" s="22" t="s">
        <v>838</v>
      </c>
      <c r="O238" s="3">
        <v>286</v>
      </c>
    </row>
    <row r="239" spans="2:15" ht="13.2">
      <c r="B239" s="22" t="s">
        <v>525</v>
      </c>
      <c r="C239" s="22">
        <v>697</v>
      </c>
      <c r="D239" s="22" t="s">
        <v>325</v>
      </c>
      <c r="O239" s="3">
        <v>287</v>
      </c>
    </row>
    <row r="240" spans="2:15" ht="13.2">
      <c r="B240" s="22" t="s">
        <v>306</v>
      </c>
      <c r="C240" s="22">
        <v>333</v>
      </c>
      <c r="D240" s="22" t="s">
        <v>838</v>
      </c>
      <c r="O240" s="3">
        <v>288</v>
      </c>
    </row>
    <row r="241" spans="2:15" ht="13.2">
      <c r="B241" s="22" t="s">
        <v>591</v>
      </c>
      <c r="C241" s="22">
        <v>763</v>
      </c>
      <c r="D241" s="22" t="s">
        <v>325</v>
      </c>
      <c r="O241" s="3">
        <v>289</v>
      </c>
    </row>
    <row r="242" spans="2:15" ht="13.2">
      <c r="B242" s="22" t="s">
        <v>72</v>
      </c>
      <c r="C242" s="22">
        <v>202</v>
      </c>
      <c r="D242" s="22" t="s">
        <v>30</v>
      </c>
      <c r="O242" s="3">
        <v>290</v>
      </c>
    </row>
    <row r="243" spans="2:15" ht="13.2">
      <c r="B243" s="22" t="s">
        <v>494</v>
      </c>
      <c r="C243" s="22">
        <v>665</v>
      </c>
      <c r="D243" s="22" t="s">
        <v>325</v>
      </c>
      <c r="O243" s="3">
        <v>291</v>
      </c>
    </row>
    <row r="244" spans="2:15" ht="13.2">
      <c r="B244" s="22" t="s">
        <v>222</v>
      </c>
      <c r="C244" s="22">
        <v>34</v>
      </c>
      <c r="D244" s="22" t="s">
        <v>838</v>
      </c>
      <c r="O244" s="3">
        <v>292</v>
      </c>
    </row>
    <row r="245" spans="2:15" ht="13.2">
      <c r="B245" s="22" t="s">
        <v>354</v>
      </c>
      <c r="C245" s="22">
        <v>522</v>
      </c>
      <c r="D245" s="22" t="s">
        <v>325</v>
      </c>
      <c r="O245" s="3">
        <v>293</v>
      </c>
    </row>
    <row r="246" spans="2:15" ht="13.2">
      <c r="B246" s="22" t="s">
        <v>73</v>
      </c>
      <c r="C246" s="22">
        <v>35</v>
      </c>
      <c r="D246" s="22" t="s">
        <v>838</v>
      </c>
      <c r="O246" s="3">
        <v>294</v>
      </c>
    </row>
    <row r="247" spans="2:15" ht="13.2">
      <c r="B247" s="22" t="s">
        <v>355</v>
      </c>
      <c r="C247" s="22">
        <v>523</v>
      </c>
      <c r="D247" s="22" t="s">
        <v>325</v>
      </c>
      <c r="O247" s="3">
        <v>295</v>
      </c>
    </row>
    <row r="248" spans="2:15" ht="13.2">
      <c r="B248" s="22" t="s">
        <v>74</v>
      </c>
      <c r="C248" s="22">
        <v>37</v>
      </c>
      <c r="D248" s="22" t="s">
        <v>838</v>
      </c>
      <c r="O248" s="3">
        <v>296</v>
      </c>
    </row>
    <row r="249" spans="2:15" ht="13.2">
      <c r="B249" s="22" t="s">
        <v>357</v>
      </c>
      <c r="C249" s="22">
        <v>525</v>
      </c>
      <c r="D249" s="22" t="s">
        <v>325</v>
      </c>
      <c r="O249" s="3">
        <v>297</v>
      </c>
    </row>
    <row r="250" spans="2:15" ht="13.2">
      <c r="B250" s="22" t="s">
        <v>707</v>
      </c>
      <c r="C250" s="22">
        <v>876</v>
      </c>
      <c r="D250" s="22" t="s">
        <v>838</v>
      </c>
      <c r="O250" s="3">
        <v>298</v>
      </c>
    </row>
    <row r="251" spans="2:15" ht="13.2">
      <c r="B251" s="22" t="s">
        <v>708</v>
      </c>
      <c r="C251" s="22">
        <v>938</v>
      </c>
      <c r="D251" s="22" t="s">
        <v>325</v>
      </c>
      <c r="O251" s="3">
        <v>299</v>
      </c>
    </row>
    <row r="252" spans="2:15" ht="13.2">
      <c r="B252" s="22" t="s">
        <v>291</v>
      </c>
      <c r="C252" s="22">
        <v>275</v>
      </c>
      <c r="D252" s="22" t="s">
        <v>838</v>
      </c>
      <c r="O252" s="3">
        <v>300</v>
      </c>
    </row>
    <row r="253" spans="2:15" ht="13.2">
      <c r="B253" s="22" t="s">
        <v>549</v>
      </c>
      <c r="C253" s="22">
        <v>721</v>
      </c>
      <c r="D253" s="22" t="s">
        <v>325</v>
      </c>
      <c r="O253" s="3">
        <v>301</v>
      </c>
    </row>
    <row r="254" spans="2:15" ht="13.2">
      <c r="B254" s="22" t="s">
        <v>243</v>
      </c>
      <c r="C254" s="22">
        <v>131</v>
      </c>
      <c r="D254" s="22" t="s">
        <v>838</v>
      </c>
      <c r="O254" s="3">
        <v>302</v>
      </c>
    </row>
    <row r="255" spans="2:15" ht="13.2">
      <c r="B255" s="22" t="s">
        <v>438</v>
      </c>
      <c r="C255" s="22">
        <v>607</v>
      </c>
      <c r="D255" s="22" t="s">
        <v>325</v>
      </c>
      <c r="O255" s="3">
        <v>303</v>
      </c>
    </row>
    <row r="256" spans="2:15" ht="13.2">
      <c r="B256" s="22" t="s">
        <v>709</v>
      </c>
      <c r="C256" s="22">
        <v>877</v>
      </c>
      <c r="D256" s="22" t="s">
        <v>838</v>
      </c>
      <c r="O256" s="3">
        <v>304</v>
      </c>
    </row>
    <row r="257" spans="2:15" ht="13.2">
      <c r="B257" s="22" t="s">
        <v>710</v>
      </c>
      <c r="C257" s="22">
        <v>939</v>
      </c>
      <c r="D257" s="22" t="s">
        <v>325</v>
      </c>
      <c r="O257" s="3">
        <v>305</v>
      </c>
    </row>
    <row r="258" spans="2:15" ht="13.2">
      <c r="B258" s="22" t="s">
        <v>358</v>
      </c>
      <c r="C258" s="22">
        <v>526</v>
      </c>
      <c r="D258" s="22" t="s">
        <v>325</v>
      </c>
      <c r="O258" s="3">
        <v>306</v>
      </c>
    </row>
    <row r="259" spans="2:15" ht="13.2">
      <c r="B259" s="22" t="s">
        <v>711</v>
      </c>
      <c r="C259" s="22">
        <v>39</v>
      </c>
      <c r="D259" s="22" t="s">
        <v>838</v>
      </c>
      <c r="O259" s="3">
        <v>307</v>
      </c>
    </row>
    <row r="260" spans="2:15" ht="13.2">
      <c r="B260" s="22" t="s">
        <v>849</v>
      </c>
      <c r="C260" s="22">
        <v>100003</v>
      </c>
      <c r="D260" s="22" t="s">
        <v>839</v>
      </c>
      <c r="O260" s="3">
        <v>308</v>
      </c>
    </row>
    <row r="261" spans="2:15" s="49" customFormat="1" ht="13.2">
      <c r="B261" s="46" t="s">
        <v>850</v>
      </c>
      <c r="C261" s="46">
        <v>100019</v>
      </c>
      <c r="D261" s="46" t="s">
        <v>325</v>
      </c>
      <c r="J261" s="50"/>
      <c r="O261" s="3">
        <v>309</v>
      </c>
    </row>
    <row r="262" spans="2:15" ht="13.2">
      <c r="B262" s="22" t="s">
        <v>851</v>
      </c>
      <c r="C262" s="22">
        <v>99521</v>
      </c>
      <c r="D262" s="22" t="s">
        <v>838</v>
      </c>
      <c r="O262" s="3">
        <v>310</v>
      </c>
    </row>
    <row r="263" spans="2:15" ht="13.2">
      <c r="B263" s="22" t="s">
        <v>852</v>
      </c>
      <c r="C263" s="22">
        <v>99522</v>
      </c>
      <c r="D263" s="22" t="s">
        <v>325</v>
      </c>
      <c r="O263" s="3">
        <v>311</v>
      </c>
    </row>
    <row r="264" spans="2:15" ht="13.2">
      <c r="B264" s="22" t="s">
        <v>75</v>
      </c>
      <c r="C264" s="22">
        <v>40</v>
      </c>
      <c r="D264" s="22" t="s">
        <v>838</v>
      </c>
      <c r="O264" s="3">
        <v>312</v>
      </c>
    </row>
    <row r="265" spans="2:15" ht="13.2">
      <c r="B265" s="22" t="s">
        <v>359</v>
      </c>
      <c r="C265" s="22">
        <v>527</v>
      </c>
      <c r="D265" s="22" t="s">
        <v>325</v>
      </c>
      <c r="O265" s="3">
        <v>313</v>
      </c>
    </row>
    <row r="266" spans="2:15" ht="13.2">
      <c r="B266" s="22" t="s">
        <v>712</v>
      </c>
      <c r="C266" s="22">
        <v>878</v>
      </c>
      <c r="D266" s="22" t="s">
        <v>838</v>
      </c>
      <c r="O266" s="3">
        <v>314</v>
      </c>
    </row>
    <row r="267" spans="2:15" ht="13.2">
      <c r="B267" s="22" t="s">
        <v>713</v>
      </c>
      <c r="C267" s="22">
        <v>940</v>
      </c>
      <c r="D267" s="22" t="s">
        <v>325</v>
      </c>
      <c r="O267" s="3">
        <v>315</v>
      </c>
    </row>
    <row r="268" spans="2:15" ht="15.6">
      <c r="B268" s="22" t="s">
        <v>1946</v>
      </c>
      <c r="C268">
        <v>100140</v>
      </c>
      <c r="D268" s="22" t="s">
        <v>838</v>
      </c>
      <c r="O268" s="3">
        <v>316</v>
      </c>
    </row>
    <row r="269" spans="2:15" ht="15.6">
      <c r="B269" s="22" t="s">
        <v>1951</v>
      </c>
      <c r="C269">
        <v>100141</v>
      </c>
      <c r="D269" s="22" t="s">
        <v>325</v>
      </c>
      <c r="O269" s="3">
        <v>317</v>
      </c>
    </row>
    <row r="270" spans="2:15" ht="13.2">
      <c r="B270" s="22" t="s">
        <v>76</v>
      </c>
      <c r="C270" s="22">
        <v>182</v>
      </c>
      <c r="D270" s="22" t="s">
        <v>838</v>
      </c>
      <c r="O270" s="3">
        <v>318</v>
      </c>
    </row>
    <row r="271" spans="2:15" ht="13.2">
      <c r="B271" s="22" t="s">
        <v>475</v>
      </c>
      <c r="C271" s="22">
        <v>646</v>
      </c>
      <c r="D271" s="22" t="s">
        <v>325</v>
      </c>
      <c r="O271" s="3">
        <v>319</v>
      </c>
    </row>
    <row r="272" spans="2:15" ht="13.2">
      <c r="B272" s="22" t="s">
        <v>252</v>
      </c>
      <c r="C272" s="22">
        <v>175</v>
      </c>
      <c r="D272" s="22" t="s">
        <v>838</v>
      </c>
      <c r="O272" s="3">
        <v>320</v>
      </c>
    </row>
    <row r="273" spans="2:15" ht="13.2">
      <c r="B273" s="22" t="s">
        <v>469</v>
      </c>
      <c r="C273" s="22">
        <v>639</v>
      </c>
      <c r="D273" s="22" t="s">
        <v>325</v>
      </c>
      <c r="O273" s="3">
        <v>321</v>
      </c>
    </row>
    <row r="274" spans="2:15" ht="13.2">
      <c r="B274" s="22" t="s">
        <v>257</v>
      </c>
      <c r="C274" s="22">
        <v>183</v>
      </c>
      <c r="D274" s="22" t="s">
        <v>838</v>
      </c>
      <c r="O274" s="3">
        <v>322</v>
      </c>
    </row>
    <row r="275" spans="2:15" ht="13.2">
      <c r="B275" s="22" t="s">
        <v>476</v>
      </c>
      <c r="C275" s="22">
        <v>647</v>
      </c>
      <c r="D275" s="22" t="s">
        <v>325</v>
      </c>
      <c r="O275" s="3">
        <v>323</v>
      </c>
    </row>
    <row r="276" spans="2:15" ht="13.2">
      <c r="B276" s="22" t="s">
        <v>318</v>
      </c>
      <c r="C276" s="22">
        <v>459</v>
      </c>
      <c r="D276" s="22" t="s">
        <v>30</v>
      </c>
      <c r="O276" s="3">
        <v>324</v>
      </c>
    </row>
    <row r="277" spans="2:15" ht="13.2">
      <c r="B277" s="22" t="s">
        <v>632</v>
      </c>
      <c r="C277" s="22">
        <v>810</v>
      </c>
      <c r="D277" s="22" t="s">
        <v>325</v>
      </c>
      <c r="O277" s="3">
        <v>325</v>
      </c>
    </row>
    <row r="278" spans="2:15" ht="13.2">
      <c r="B278" s="22" t="s">
        <v>836</v>
      </c>
      <c r="C278" s="22">
        <v>157</v>
      </c>
      <c r="D278" s="22" t="s">
        <v>30</v>
      </c>
      <c r="O278" s="3">
        <v>326</v>
      </c>
    </row>
    <row r="279" spans="2:15" ht="13.2">
      <c r="B279" s="22" t="s">
        <v>714</v>
      </c>
      <c r="C279" s="22">
        <v>839</v>
      </c>
      <c r="D279" s="22" t="s">
        <v>325</v>
      </c>
      <c r="O279" s="3">
        <v>327</v>
      </c>
    </row>
    <row r="280" spans="2:15" ht="13.2">
      <c r="B280" s="22" t="s">
        <v>273</v>
      </c>
      <c r="C280" s="22">
        <v>239</v>
      </c>
      <c r="D280" s="22" t="s">
        <v>838</v>
      </c>
      <c r="O280" s="3">
        <v>328</v>
      </c>
    </row>
    <row r="281" spans="2:15" s="49" customFormat="1" ht="13.2">
      <c r="B281" s="46" t="s">
        <v>520</v>
      </c>
      <c r="C281" s="46">
        <v>692</v>
      </c>
      <c r="D281" s="46" t="s">
        <v>325</v>
      </c>
      <c r="J281" s="50"/>
      <c r="O281" s="3">
        <v>329</v>
      </c>
    </row>
    <row r="282" spans="2:15" ht="13.2">
      <c r="B282" s="22" t="s">
        <v>77</v>
      </c>
      <c r="C282" s="22">
        <v>447</v>
      </c>
      <c r="D282" s="22" t="s">
        <v>838</v>
      </c>
      <c r="O282" s="3">
        <v>330</v>
      </c>
    </row>
    <row r="283" spans="2:15" ht="13.2">
      <c r="B283" s="22" t="s">
        <v>628</v>
      </c>
      <c r="C283" s="22">
        <v>806</v>
      </c>
      <c r="D283" s="22" t="s">
        <v>325</v>
      </c>
      <c r="O283" s="3">
        <v>331</v>
      </c>
    </row>
    <row r="284" spans="2:15" ht="13.2">
      <c r="B284" s="22" t="s">
        <v>78</v>
      </c>
      <c r="C284" s="22">
        <v>335</v>
      </c>
      <c r="D284" s="22" t="s">
        <v>838</v>
      </c>
      <c r="O284" s="3">
        <v>332</v>
      </c>
    </row>
    <row r="285" spans="2:15" ht="13.2">
      <c r="B285" s="22" t="s">
        <v>593</v>
      </c>
      <c r="C285" s="22">
        <v>765</v>
      </c>
      <c r="D285" s="22" t="s">
        <v>325</v>
      </c>
      <c r="O285" s="3">
        <v>333</v>
      </c>
    </row>
    <row r="286" spans="2:15" ht="13.2">
      <c r="B286" s="22" t="s">
        <v>715</v>
      </c>
      <c r="C286" s="22">
        <v>322</v>
      </c>
      <c r="D286" s="22" t="s">
        <v>838</v>
      </c>
      <c r="O286" s="3">
        <v>334</v>
      </c>
    </row>
    <row r="287" spans="2:15" ht="13.2">
      <c r="B287" s="22" t="s">
        <v>583</v>
      </c>
      <c r="C287" s="22">
        <v>755</v>
      </c>
      <c r="D287" s="22" t="s">
        <v>325</v>
      </c>
      <c r="O287" s="3">
        <v>335</v>
      </c>
    </row>
    <row r="288" spans="2:15" ht="13.2">
      <c r="B288" s="22" t="s">
        <v>79</v>
      </c>
      <c r="C288" s="22">
        <v>309</v>
      </c>
      <c r="D288" s="22" t="s">
        <v>838</v>
      </c>
      <c r="O288" s="3">
        <v>336</v>
      </c>
    </row>
    <row r="289" spans="2:15" ht="13.2">
      <c r="B289" s="22" t="s">
        <v>571</v>
      </c>
      <c r="C289" s="22">
        <v>743</v>
      </c>
      <c r="D289" s="22" t="s">
        <v>325</v>
      </c>
      <c r="O289" s="3">
        <v>337</v>
      </c>
    </row>
    <row r="290" spans="2:15" ht="13.2">
      <c r="B290" s="22" t="s">
        <v>262</v>
      </c>
      <c r="C290" s="22">
        <v>200</v>
      </c>
      <c r="D290" s="22" t="s">
        <v>838</v>
      </c>
      <c r="O290" s="3">
        <v>338</v>
      </c>
    </row>
    <row r="291" spans="2:15" ht="13.2">
      <c r="B291" s="22" t="s">
        <v>492</v>
      </c>
      <c r="C291" s="22">
        <v>663</v>
      </c>
      <c r="D291" s="22" t="s">
        <v>325</v>
      </c>
      <c r="O291" s="3">
        <v>339</v>
      </c>
    </row>
    <row r="292" spans="2:15" ht="13.2">
      <c r="B292" s="22" t="s">
        <v>853</v>
      </c>
      <c r="C292" s="22">
        <v>100046</v>
      </c>
      <c r="D292" s="22" t="s">
        <v>838</v>
      </c>
      <c r="O292" s="3">
        <v>340</v>
      </c>
    </row>
    <row r="293" spans="2:15" ht="13.2">
      <c r="B293" s="22" t="s">
        <v>80</v>
      </c>
      <c r="C293" s="22">
        <v>286</v>
      </c>
      <c r="D293" s="22" t="s">
        <v>838</v>
      </c>
      <c r="O293" s="3">
        <v>341</v>
      </c>
    </row>
    <row r="294" spans="2:15" ht="13.2">
      <c r="B294" s="22" t="s">
        <v>555</v>
      </c>
      <c r="C294" s="22">
        <v>727</v>
      </c>
      <c r="D294" s="22" t="s">
        <v>325</v>
      </c>
      <c r="O294" s="3">
        <v>342</v>
      </c>
    </row>
    <row r="295" spans="2:15" ht="13.2">
      <c r="B295" s="22" t="s">
        <v>278</v>
      </c>
      <c r="C295" s="22">
        <v>245</v>
      </c>
      <c r="D295" s="22" t="s">
        <v>838</v>
      </c>
      <c r="O295" s="3">
        <v>343</v>
      </c>
    </row>
    <row r="296" spans="2:15" ht="13.2">
      <c r="B296" s="22" t="s">
        <v>526</v>
      </c>
      <c r="C296" s="22">
        <v>698</v>
      </c>
      <c r="D296" s="22" t="s">
        <v>325</v>
      </c>
      <c r="O296" s="3">
        <v>344</v>
      </c>
    </row>
    <row r="297" spans="2:15" ht="13.2">
      <c r="B297" s="22" t="s">
        <v>716</v>
      </c>
      <c r="C297" s="22">
        <v>995</v>
      </c>
      <c r="D297" s="22" t="s">
        <v>838</v>
      </c>
      <c r="O297" s="3">
        <v>345</v>
      </c>
    </row>
    <row r="298" spans="2:15" ht="13.2">
      <c r="B298" s="22" t="s">
        <v>717</v>
      </c>
      <c r="C298" s="22">
        <v>998</v>
      </c>
      <c r="D298" s="22" t="s">
        <v>325</v>
      </c>
      <c r="O298" s="3">
        <v>346</v>
      </c>
    </row>
    <row r="299" spans="2:15" ht="13.2">
      <c r="B299" s="22" t="s">
        <v>81</v>
      </c>
      <c r="C299" s="22">
        <v>41</v>
      </c>
      <c r="D299" s="22" t="s">
        <v>838</v>
      </c>
      <c r="O299" s="3">
        <v>347</v>
      </c>
    </row>
    <row r="300" spans="2:15" ht="13.2">
      <c r="B300" s="22" t="s">
        <v>360</v>
      </c>
      <c r="C300" s="22">
        <v>528</v>
      </c>
      <c r="D300" s="22" t="s">
        <v>325</v>
      </c>
      <c r="O300" s="3">
        <v>348</v>
      </c>
    </row>
    <row r="301" spans="2:15" ht="13.2">
      <c r="B301" s="22" t="s">
        <v>319</v>
      </c>
      <c r="C301" s="22">
        <v>461</v>
      </c>
      <c r="D301" s="22" t="s">
        <v>838</v>
      </c>
      <c r="O301" s="3">
        <v>349</v>
      </c>
    </row>
    <row r="302" spans="2:15" ht="13.2">
      <c r="B302" s="22" t="s">
        <v>633</v>
      </c>
      <c r="C302" s="22">
        <v>812</v>
      </c>
      <c r="D302" s="22" t="s">
        <v>325</v>
      </c>
      <c r="O302" s="3">
        <v>350</v>
      </c>
    </row>
    <row r="303" spans="2:15" ht="13.2">
      <c r="B303" s="22" t="s">
        <v>854</v>
      </c>
      <c r="C303" s="22">
        <v>100051</v>
      </c>
      <c r="D303" s="22" t="s">
        <v>838</v>
      </c>
      <c r="O303" s="3">
        <v>351</v>
      </c>
    </row>
    <row r="304" spans="2:15" ht="13.2">
      <c r="B304" s="22" t="s">
        <v>855</v>
      </c>
      <c r="C304" s="22">
        <v>100052</v>
      </c>
      <c r="D304" s="22" t="s">
        <v>325</v>
      </c>
      <c r="O304" s="3">
        <v>352</v>
      </c>
    </row>
    <row r="305" spans="2:15" ht="13.2">
      <c r="B305" s="22" t="s">
        <v>295</v>
      </c>
      <c r="C305" s="22">
        <v>285</v>
      </c>
      <c r="D305" s="22" t="s">
        <v>838</v>
      </c>
      <c r="O305" s="3">
        <v>353</v>
      </c>
    </row>
    <row r="306" spans="2:15" s="49" customFormat="1" ht="13.2">
      <c r="B306" s="46" t="s">
        <v>554</v>
      </c>
      <c r="C306" s="46">
        <v>726</v>
      </c>
      <c r="D306" s="46" t="s">
        <v>325</v>
      </c>
      <c r="J306" s="50"/>
      <c r="O306" s="3">
        <v>354</v>
      </c>
    </row>
    <row r="307" spans="2:15" ht="13.2">
      <c r="B307" s="22" t="s">
        <v>82</v>
      </c>
      <c r="C307" s="22">
        <v>152</v>
      </c>
      <c r="D307" s="22" t="s">
        <v>838</v>
      </c>
      <c r="O307" s="3">
        <v>355</v>
      </c>
    </row>
    <row r="308" spans="2:15" ht="13.2">
      <c r="B308" s="22" t="s">
        <v>457</v>
      </c>
      <c r="C308" s="22">
        <v>626</v>
      </c>
      <c r="D308" s="22" t="s">
        <v>325</v>
      </c>
      <c r="O308" s="3">
        <v>356</v>
      </c>
    </row>
    <row r="309" spans="2:15" ht="13.2">
      <c r="B309" s="22" t="s">
        <v>83</v>
      </c>
      <c r="C309" s="22">
        <v>42</v>
      </c>
      <c r="D309" s="22" t="s">
        <v>838</v>
      </c>
      <c r="O309" s="3">
        <v>357</v>
      </c>
    </row>
    <row r="310" spans="2:15" ht="13.2">
      <c r="B310" s="22" t="s">
        <v>361</v>
      </c>
      <c r="C310" s="22">
        <v>529</v>
      </c>
      <c r="D310" s="22" t="s">
        <v>325</v>
      </c>
      <c r="O310" s="3">
        <v>358</v>
      </c>
    </row>
    <row r="311" spans="2:15" ht="13.2">
      <c r="B311" s="22" t="s">
        <v>718</v>
      </c>
      <c r="C311" s="22">
        <v>879</v>
      </c>
      <c r="D311" s="22" t="s">
        <v>838</v>
      </c>
      <c r="O311" s="3">
        <v>359</v>
      </c>
    </row>
    <row r="312" spans="2:15" ht="13.2">
      <c r="B312" s="22" t="s">
        <v>719</v>
      </c>
      <c r="C312" s="22">
        <v>941</v>
      </c>
      <c r="D312" s="22" t="s">
        <v>325</v>
      </c>
      <c r="O312" s="3">
        <v>360</v>
      </c>
    </row>
    <row r="313" spans="2:15" ht="13.2">
      <c r="B313" s="22" t="s">
        <v>4374</v>
      </c>
      <c r="C313" s="22">
        <v>43</v>
      </c>
      <c r="D313" s="22" t="s">
        <v>838</v>
      </c>
      <c r="O313" s="3">
        <v>361</v>
      </c>
    </row>
    <row r="314" spans="2:15" ht="13.2">
      <c r="B314" s="22" t="s">
        <v>4375</v>
      </c>
      <c r="C314" s="22">
        <v>530</v>
      </c>
      <c r="D314" s="22" t="s">
        <v>325</v>
      </c>
      <c r="O314" s="3">
        <v>362</v>
      </c>
    </row>
    <row r="315" spans="2:15" ht="13.2">
      <c r="B315" s="22" t="s">
        <v>720</v>
      </c>
      <c r="C315" s="22">
        <v>981</v>
      </c>
      <c r="D315" s="22" t="s">
        <v>838</v>
      </c>
      <c r="O315" s="3">
        <v>363</v>
      </c>
    </row>
    <row r="316" spans="2:15" ht="13.2">
      <c r="B316" s="22" t="s">
        <v>721</v>
      </c>
      <c r="C316" s="22">
        <v>982</v>
      </c>
      <c r="D316" s="22" t="s">
        <v>325</v>
      </c>
      <c r="O316" s="3">
        <v>364</v>
      </c>
    </row>
    <row r="317" spans="2:15" ht="13.2">
      <c r="B317" s="22" t="s">
        <v>541</v>
      </c>
      <c r="C317" s="22">
        <v>713</v>
      </c>
      <c r="D317" s="22" t="s">
        <v>325</v>
      </c>
      <c r="O317" s="3">
        <v>365</v>
      </c>
    </row>
    <row r="318" spans="2:15" ht="13.2">
      <c r="B318" s="22" t="s">
        <v>722</v>
      </c>
      <c r="C318" s="22">
        <v>266</v>
      </c>
      <c r="D318" s="22" t="s">
        <v>838</v>
      </c>
      <c r="O318" s="3">
        <v>366</v>
      </c>
    </row>
    <row r="319" spans="2:15" ht="13.2">
      <c r="B319" s="22" t="s">
        <v>506</v>
      </c>
      <c r="C319" s="22">
        <v>678</v>
      </c>
      <c r="D319" s="22" t="s">
        <v>325</v>
      </c>
      <c r="O319" s="3">
        <v>367</v>
      </c>
    </row>
    <row r="320" spans="2:15" ht="13.2">
      <c r="B320" s="22" t="s">
        <v>723</v>
      </c>
      <c r="C320" s="22">
        <v>223</v>
      </c>
      <c r="D320" s="22" t="s">
        <v>838</v>
      </c>
      <c r="O320" s="3">
        <v>368</v>
      </c>
    </row>
    <row r="321" spans="2:15" ht="13.2">
      <c r="B321" s="22" t="s">
        <v>264</v>
      </c>
      <c r="C321" s="22">
        <v>203</v>
      </c>
      <c r="D321" s="22" t="s">
        <v>30</v>
      </c>
      <c r="O321" s="3">
        <v>369</v>
      </c>
    </row>
    <row r="322" spans="2:15" ht="13.2">
      <c r="B322" s="22" t="s">
        <v>495</v>
      </c>
      <c r="C322" s="22">
        <v>666</v>
      </c>
      <c r="D322" s="22" t="s">
        <v>325</v>
      </c>
      <c r="O322" s="3">
        <v>370</v>
      </c>
    </row>
    <row r="323" spans="2:15" ht="13.2">
      <c r="B323" s="22" t="s">
        <v>856</v>
      </c>
      <c r="C323" s="22">
        <v>830</v>
      </c>
      <c r="D323" s="22" t="s">
        <v>838</v>
      </c>
      <c r="O323" s="3">
        <v>371</v>
      </c>
    </row>
    <row r="324" spans="2:15" ht="13.2">
      <c r="B324" s="22" t="s">
        <v>857</v>
      </c>
      <c r="C324" s="22">
        <v>832</v>
      </c>
      <c r="D324" s="22" t="s">
        <v>325</v>
      </c>
      <c r="O324" s="3">
        <v>372</v>
      </c>
    </row>
    <row r="325" spans="2:15" ht="13.2">
      <c r="B325" s="22" t="s">
        <v>858</v>
      </c>
      <c r="C325" s="22">
        <v>100004</v>
      </c>
      <c r="D325" s="22" t="s">
        <v>839</v>
      </c>
      <c r="O325" s="3">
        <v>373</v>
      </c>
    </row>
    <row r="326" spans="2:15" ht="13.2">
      <c r="B326" s="22" t="s">
        <v>287</v>
      </c>
      <c r="C326" s="22">
        <v>270</v>
      </c>
      <c r="D326" s="22" t="s">
        <v>30</v>
      </c>
      <c r="O326" s="3">
        <v>374</v>
      </c>
    </row>
    <row r="327" spans="2:15" s="49" customFormat="1" ht="13.2">
      <c r="B327" s="46" t="s">
        <v>545</v>
      </c>
      <c r="C327" s="46">
        <v>717</v>
      </c>
      <c r="D327" s="46" t="s">
        <v>325</v>
      </c>
      <c r="J327" s="50"/>
      <c r="O327" s="3">
        <v>375</v>
      </c>
    </row>
    <row r="328" spans="2:15" ht="13.2">
      <c r="B328" s="22" t="s">
        <v>85</v>
      </c>
      <c r="C328" s="22">
        <v>132</v>
      </c>
      <c r="D328" s="22" t="s">
        <v>838</v>
      </c>
      <c r="O328" s="3">
        <v>376</v>
      </c>
    </row>
    <row r="329" spans="2:15" ht="13.2">
      <c r="B329" s="22" t="s">
        <v>439</v>
      </c>
      <c r="C329" s="22">
        <v>608</v>
      </c>
      <c r="D329" s="22" t="s">
        <v>325</v>
      </c>
      <c r="O329" s="3">
        <v>377</v>
      </c>
    </row>
    <row r="330" spans="2:15" ht="13.2">
      <c r="B330" s="22" t="s">
        <v>223</v>
      </c>
      <c r="C330" s="22">
        <v>36</v>
      </c>
      <c r="D330" s="22" t="s">
        <v>838</v>
      </c>
      <c r="O330" s="3">
        <v>378</v>
      </c>
    </row>
    <row r="331" spans="2:15" ht="13.2">
      <c r="B331" s="22" t="s">
        <v>356</v>
      </c>
      <c r="C331" s="22">
        <v>524</v>
      </c>
      <c r="D331" s="22" t="s">
        <v>325</v>
      </c>
      <c r="O331" s="3">
        <v>379</v>
      </c>
    </row>
    <row r="332" spans="2:15" ht="13.2">
      <c r="B332" s="22" t="s">
        <v>859</v>
      </c>
      <c r="C332" s="22">
        <v>100058</v>
      </c>
      <c r="D332" s="22" t="s">
        <v>839</v>
      </c>
      <c r="O332" s="3">
        <v>380</v>
      </c>
    </row>
    <row r="333" spans="2:15" ht="13.2">
      <c r="B333" s="22" t="s">
        <v>86</v>
      </c>
      <c r="C333" s="22">
        <v>44</v>
      </c>
      <c r="D333" s="22" t="s">
        <v>838</v>
      </c>
      <c r="O333" s="3">
        <v>381</v>
      </c>
    </row>
    <row r="334" spans="2:15" ht="13.2">
      <c r="B334" s="22" t="s">
        <v>363</v>
      </c>
      <c r="C334" s="22">
        <v>531</v>
      </c>
      <c r="D334" s="22" t="s">
        <v>325</v>
      </c>
      <c r="O334" s="3">
        <v>382</v>
      </c>
    </row>
    <row r="335" spans="2:15" ht="13.2">
      <c r="B335" s="22" t="s">
        <v>87</v>
      </c>
      <c r="C335" s="22">
        <v>310</v>
      </c>
      <c r="D335" s="22" t="s">
        <v>838</v>
      </c>
      <c r="O335" s="3">
        <v>383</v>
      </c>
    </row>
    <row r="336" spans="2:15" ht="13.2">
      <c r="B336" s="22" t="s">
        <v>572</v>
      </c>
      <c r="C336" s="22">
        <v>744</v>
      </c>
      <c r="D336" s="22" t="s">
        <v>325</v>
      </c>
      <c r="O336" s="3">
        <v>384</v>
      </c>
    </row>
    <row r="337" spans="2:15" ht="13.2">
      <c r="B337" s="22" t="s">
        <v>860</v>
      </c>
      <c r="C337" s="22">
        <v>100037</v>
      </c>
      <c r="D337" s="22" t="s">
        <v>838</v>
      </c>
      <c r="O337" s="3">
        <v>385</v>
      </c>
    </row>
    <row r="338" spans="2:15" ht="13.2">
      <c r="B338" s="22" t="s">
        <v>861</v>
      </c>
      <c r="C338" s="22">
        <v>100038</v>
      </c>
      <c r="D338" s="22" t="s">
        <v>325</v>
      </c>
      <c r="O338" s="3">
        <v>386</v>
      </c>
    </row>
    <row r="339" spans="2:15" ht="13.2">
      <c r="B339" s="22" t="s">
        <v>244</v>
      </c>
      <c r="C339" s="22">
        <v>133</v>
      </c>
      <c r="D339" s="22" t="s">
        <v>838</v>
      </c>
      <c r="O339" s="3">
        <v>387</v>
      </c>
    </row>
    <row r="340" spans="2:15" ht="13.2">
      <c r="B340" s="22" t="s">
        <v>440</v>
      </c>
      <c r="C340" s="22">
        <v>609</v>
      </c>
      <c r="D340" s="22" t="s">
        <v>325</v>
      </c>
      <c r="O340" s="3">
        <v>388</v>
      </c>
    </row>
    <row r="341" spans="2:15" ht="13.2">
      <c r="B341" s="22" t="s">
        <v>862</v>
      </c>
      <c r="C341" s="22">
        <v>100061</v>
      </c>
      <c r="D341" s="22" t="s">
        <v>838</v>
      </c>
      <c r="O341" s="3">
        <v>389</v>
      </c>
    </row>
    <row r="342" spans="2:15" ht="13.2">
      <c r="B342" s="22" t="s">
        <v>863</v>
      </c>
      <c r="C342" s="22">
        <v>100064</v>
      </c>
      <c r="D342" s="22" t="s">
        <v>325</v>
      </c>
      <c r="O342" s="3">
        <v>390</v>
      </c>
    </row>
    <row r="343" spans="2:15" ht="13.2">
      <c r="B343" s="22" t="s">
        <v>88</v>
      </c>
      <c r="C343" s="22">
        <v>134</v>
      </c>
      <c r="D343" s="22" t="s">
        <v>838</v>
      </c>
      <c r="O343" s="3">
        <v>391</v>
      </c>
    </row>
    <row r="344" spans="2:15" ht="13.2">
      <c r="B344" s="22" t="s">
        <v>441</v>
      </c>
      <c r="C344" s="22">
        <v>610</v>
      </c>
      <c r="D344" s="22" t="s">
        <v>325</v>
      </c>
      <c r="O344" s="3">
        <v>392</v>
      </c>
    </row>
    <row r="345" spans="2:15" ht="13.2">
      <c r="B345" s="22" t="s">
        <v>258</v>
      </c>
      <c r="C345" s="22">
        <v>184</v>
      </c>
      <c r="D345" s="22" t="s">
        <v>838</v>
      </c>
      <c r="O345" s="3">
        <v>393</v>
      </c>
    </row>
    <row r="346" spans="2:15" ht="13.2">
      <c r="B346" s="22" t="s">
        <v>477</v>
      </c>
      <c r="C346" s="22">
        <v>648</v>
      </c>
      <c r="D346" s="22" t="s">
        <v>325</v>
      </c>
      <c r="O346" s="3">
        <v>394</v>
      </c>
    </row>
    <row r="347" spans="2:15" ht="13.2">
      <c r="B347" s="22" t="s">
        <v>89</v>
      </c>
      <c r="C347" s="22">
        <v>235</v>
      </c>
      <c r="D347" s="22" t="s">
        <v>838</v>
      </c>
      <c r="O347" s="3">
        <v>395</v>
      </c>
    </row>
    <row r="348" spans="2:15" ht="13.2">
      <c r="B348" s="22" t="s">
        <v>517</v>
      </c>
      <c r="C348" s="22">
        <v>689</v>
      </c>
      <c r="D348" s="22" t="s">
        <v>325</v>
      </c>
      <c r="O348" s="3">
        <v>396</v>
      </c>
    </row>
    <row r="349" spans="2:15" ht="13.2">
      <c r="B349" s="22" t="s">
        <v>303</v>
      </c>
      <c r="C349" s="22">
        <v>323</v>
      </c>
      <c r="D349" s="22" t="s">
        <v>838</v>
      </c>
      <c r="O349" s="3">
        <v>397</v>
      </c>
    </row>
    <row r="350" spans="2:15" ht="13.2">
      <c r="B350" s="22" t="s">
        <v>584</v>
      </c>
      <c r="C350" s="22">
        <v>756</v>
      </c>
      <c r="D350" s="22" t="s">
        <v>325</v>
      </c>
      <c r="O350" s="3">
        <v>398</v>
      </c>
    </row>
    <row r="351" spans="2:15" ht="13.2">
      <c r="B351" s="22" t="s">
        <v>90</v>
      </c>
      <c r="C351" s="22">
        <v>45</v>
      </c>
      <c r="D351" s="22" t="s">
        <v>838</v>
      </c>
      <c r="O351" s="3">
        <v>399</v>
      </c>
    </row>
    <row r="352" spans="2:15" ht="13.2">
      <c r="B352" s="22" t="s">
        <v>364</v>
      </c>
      <c r="C352" s="22">
        <v>532</v>
      </c>
      <c r="D352" s="22" t="s">
        <v>325</v>
      </c>
      <c r="O352" s="3">
        <v>400</v>
      </c>
    </row>
    <row r="353" spans="2:15" ht="13.2">
      <c r="B353" s="22" t="s">
        <v>224</v>
      </c>
      <c r="C353" s="22">
        <v>46</v>
      </c>
      <c r="D353" s="22" t="s">
        <v>838</v>
      </c>
      <c r="O353" s="3">
        <v>401</v>
      </c>
    </row>
    <row r="354" spans="2:15" ht="13.2">
      <c r="B354" s="22" t="s">
        <v>365</v>
      </c>
      <c r="C354" s="22">
        <v>533</v>
      </c>
      <c r="D354" s="22" t="s">
        <v>325</v>
      </c>
      <c r="O354" s="3">
        <v>402</v>
      </c>
    </row>
    <row r="355" spans="2:15" ht="13.2">
      <c r="B355" s="22" t="s">
        <v>253</v>
      </c>
      <c r="C355" s="22">
        <v>176</v>
      </c>
      <c r="D355" s="22" t="s">
        <v>838</v>
      </c>
      <c r="O355" s="3">
        <v>403</v>
      </c>
    </row>
    <row r="356" spans="2:15" ht="13.2">
      <c r="B356" s="22" t="s">
        <v>470</v>
      </c>
      <c r="C356" s="22">
        <v>640</v>
      </c>
      <c r="D356" s="22" t="s">
        <v>325</v>
      </c>
      <c r="O356" s="3">
        <v>404</v>
      </c>
    </row>
    <row r="357" spans="2:15" ht="13.2">
      <c r="B357" s="22" t="s">
        <v>91</v>
      </c>
      <c r="C357" s="22">
        <v>47</v>
      </c>
      <c r="D357" s="22" t="s">
        <v>838</v>
      </c>
      <c r="O357" s="3">
        <v>405</v>
      </c>
    </row>
    <row r="358" spans="2:15" ht="13.2">
      <c r="B358" s="22" t="s">
        <v>366</v>
      </c>
      <c r="C358" s="22">
        <v>534</v>
      </c>
      <c r="D358" s="22" t="s">
        <v>325</v>
      </c>
      <c r="O358" s="3">
        <v>406</v>
      </c>
    </row>
    <row r="359" spans="2:15" ht="13.2">
      <c r="B359" s="22" t="s">
        <v>225</v>
      </c>
      <c r="C359" s="22">
        <v>48</v>
      </c>
      <c r="D359" s="22" t="s">
        <v>838</v>
      </c>
      <c r="O359" s="3">
        <v>407</v>
      </c>
    </row>
    <row r="360" spans="2:15" ht="13.2">
      <c r="B360" s="22" t="s">
        <v>367</v>
      </c>
      <c r="C360" s="22">
        <v>535</v>
      </c>
      <c r="D360" s="22" t="s">
        <v>325</v>
      </c>
      <c r="O360" s="3">
        <v>408</v>
      </c>
    </row>
    <row r="361" spans="2:15" ht="13.2">
      <c r="B361" s="22" t="s">
        <v>657</v>
      </c>
      <c r="C361" s="22">
        <v>99001</v>
      </c>
      <c r="D361" s="22" t="s">
        <v>657</v>
      </c>
      <c r="O361" s="3">
        <v>409</v>
      </c>
    </row>
    <row r="362" spans="2:15" ht="13.2">
      <c r="B362" s="22" t="s">
        <v>724</v>
      </c>
      <c r="C362" s="22">
        <v>880</v>
      </c>
      <c r="D362" s="22" t="s">
        <v>838</v>
      </c>
      <c r="O362" s="3">
        <v>410</v>
      </c>
    </row>
    <row r="363" spans="2:15" ht="13.2">
      <c r="B363" s="22" t="s">
        <v>725</v>
      </c>
      <c r="C363" s="22">
        <v>942</v>
      </c>
      <c r="D363" s="22" t="s">
        <v>325</v>
      </c>
      <c r="O363" s="3">
        <v>411</v>
      </c>
    </row>
    <row r="364" spans="2:15" ht="13.2">
      <c r="B364" s="22" t="s">
        <v>310</v>
      </c>
      <c r="C364" s="22">
        <v>423</v>
      </c>
      <c r="D364" s="22" t="s">
        <v>30</v>
      </c>
      <c r="O364" s="3">
        <v>412</v>
      </c>
    </row>
    <row r="365" spans="2:15" ht="13.2">
      <c r="B365" s="22" t="s">
        <v>611</v>
      </c>
      <c r="C365" s="22">
        <v>789</v>
      </c>
      <c r="D365" s="22" t="s">
        <v>325</v>
      </c>
      <c r="O365" s="3">
        <v>413</v>
      </c>
    </row>
    <row r="366" spans="2:15" ht="13.2">
      <c r="B366" s="22" t="s">
        <v>864</v>
      </c>
      <c r="C366" s="22">
        <v>100033</v>
      </c>
      <c r="D366" s="22" t="s">
        <v>838</v>
      </c>
      <c r="O366" s="3">
        <v>414</v>
      </c>
    </row>
    <row r="367" spans="2:15" ht="13.2">
      <c r="B367" s="22" t="s">
        <v>865</v>
      </c>
      <c r="C367" s="22">
        <v>100034</v>
      </c>
      <c r="D367" s="22" t="s">
        <v>325</v>
      </c>
      <c r="O367" s="3">
        <v>415</v>
      </c>
    </row>
    <row r="368" spans="2:15" ht="13.2">
      <c r="B368" s="22" t="s">
        <v>92</v>
      </c>
      <c r="C368" s="22">
        <v>135</v>
      </c>
      <c r="D368" s="22" t="s">
        <v>838</v>
      </c>
      <c r="O368" s="3">
        <v>416</v>
      </c>
    </row>
    <row r="369" spans="2:15" ht="13.2">
      <c r="B369" s="22" t="s">
        <v>442</v>
      </c>
      <c r="C369" s="22">
        <v>611</v>
      </c>
      <c r="D369" s="22" t="s">
        <v>325</v>
      </c>
      <c r="O369" s="3">
        <v>417</v>
      </c>
    </row>
    <row r="370" spans="2:15" ht="13.2">
      <c r="B370" s="22" t="s">
        <v>559</v>
      </c>
      <c r="C370" s="22">
        <v>731</v>
      </c>
      <c r="D370" s="22" t="s">
        <v>325</v>
      </c>
      <c r="O370" s="3">
        <v>418</v>
      </c>
    </row>
    <row r="371" spans="2:15" ht="13.2">
      <c r="B371" s="22" t="s">
        <v>866</v>
      </c>
      <c r="C371" s="22">
        <v>100023</v>
      </c>
      <c r="D371" s="22" t="s">
        <v>325</v>
      </c>
      <c r="O371" s="3">
        <v>419</v>
      </c>
    </row>
    <row r="372" spans="2:15" ht="13.2">
      <c r="B372" s="22" t="s">
        <v>867</v>
      </c>
      <c r="C372" s="22">
        <v>100008</v>
      </c>
      <c r="D372" s="22" t="s">
        <v>839</v>
      </c>
      <c r="O372" s="3">
        <v>420</v>
      </c>
    </row>
    <row r="373" spans="2:15" ht="13.2">
      <c r="B373" s="22" t="s">
        <v>868</v>
      </c>
      <c r="C373" s="22">
        <v>100021</v>
      </c>
      <c r="D373" s="22" t="s">
        <v>325</v>
      </c>
      <c r="O373" s="3">
        <v>421</v>
      </c>
    </row>
    <row r="374" spans="2:15" ht="13.2">
      <c r="B374" s="22" t="s">
        <v>869</v>
      </c>
      <c r="C374" s="22">
        <v>100006</v>
      </c>
      <c r="D374" s="22" t="s">
        <v>839</v>
      </c>
      <c r="O374" s="3">
        <v>422</v>
      </c>
    </row>
    <row r="375" spans="2:15" ht="13.2">
      <c r="B375" s="22" t="s">
        <v>870</v>
      </c>
      <c r="C375" s="22">
        <v>100005</v>
      </c>
      <c r="D375" s="22" t="s">
        <v>839</v>
      </c>
      <c r="O375" s="3">
        <v>423</v>
      </c>
    </row>
    <row r="376" spans="2:15" ht="13.2">
      <c r="B376" s="22" t="s">
        <v>871</v>
      </c>
      <c r="C376" s="22">
        <v>100020</v>
      </c>
      <c r="D376" s="22" t="s">
        <v>325</v>
      </c>
      <c r="O376" s="3">
        <v>424</v>
      </c>
    </row>
    <row r="377" spans="2:15" ht="13.2">
      <c r="B377" s="22" t="s">
        <v>872</v>
      </c>
      <c r="C377" s="22">
        <v>100007</v>
      </c>
      <c r="D377" s="22" t="s">
        <v>839</v>
      </c>
      <c r="O377" s="3">
        <v>425</v>
      </c>
    </row>
    <row r="378" spans="2:15" ht="13.2">
      <c r="B378" s="22" t="s">
        <v>873</v>
      </c>
      <c r="C378" s="22">
        <v>100022</v>
      </c>
      <c r="D378" s="22" t="s">
        <v>325</v>
      </c>
      <c r="O378" s="3">
        <v>426</v>
      </c>
    </row>
    <row r="379" spans="2:15" ht="13.2">
      <c r="B379" s="22" t="s">
        <v>874</v>
      </c>
      <c r="C379" s="22">
        <v>100009</v>
      </c>
      <c r="D379" s="22" t="s">
        <v>839</v>
      </c>
      <c r="O379" s="3">
        <v>427</v>
      </c>
    </row>
    <row r="380" spans="2:15" ht="13.2">
      <c r="B380" s="22" t="s">
        <v>875</v>
      </c>
      <c r="C380" s="22">
        <v>100024</v>
      </c>
      <c r="D380" s="22" t="s">
        <v>325</v>
      </c>
      <c r="O380" s="3">
        <v>428</v>
      </c>
    </row>
    <row r="381" spans="2:15" ht="13.2">
      <c r="B381" s="22" t="s">
        <v>726</v>
      </c>
      <c r="C381" s="22">
        <v>881</v>
      </c>
      <c r="D381" s="22" t="s">
        <v>838</v>
      </c>
      <c r="O381" s="3">
        <v>429</v>
      </c>
    </row>
    <row r="382" spans="2:15" ht="13.2">
      <c r="B382" s="22" t="s">
        <v>727</v>
      </c>
      <c r="C382" s="22">
        <v>943</v>
      </c>
      <c r="D382" s="22" t="s">
        <v>325</v>
      </c>
      <c r="O382" s="3">
        <v>430</v>
      </c>
    </row>
    <row r="383" spans="2:15" ht="13.2">
      <c r="B383" s="22" t="s">
        <v>876</v>
      </c>
      <c r="C383" s="22">
        <v>100050</v>
      </c>
      <c r="D383" s="22" t="s">
        <v>325</v>
      </c>
      <c r="O383" s="3">
        <v>431</v>
      </c>
    </row>
    <row r="384" spans="2:15" ht="13.2">
      <c r="B384" s="22" t="s">
        <v>877</v>
      </c>
      <c r="C384" s="22">
        <v>100049</v>
      </c>
      <c r="D384" s="22" t="s">
        <v>838</v>
      </c>
      <c r="O384" s="3">
        <v>432</v>
      </c>
    </row>
    <row r="385" spans="2:15" ht="13.2">
      <c r="B385" s="22" t="s">
        <v>93</v>
      </c>
      <c r="C385" s="22">
        <v>225</v>
      </c>
      <c r="D385" s="22" t="s">
        <v>838</v>
      </c>
      <c r="O385" s="3">
        <v>433</v>
      </c>
    </row>
    <row r="386" spans="2:15" ht="13.2">
      <c r="B386" s="22" t="s">
        <v>508</v>
      </c>
      <c r="C386" s="22">
        <v>680</v>
      </c>
      <c r="D386" s="22" t="s">
        <v>325</v>
      </c>
      <c r="O386" s="3">
        <v>434</v>
      </c>
    </row>
    <row r="387" spans="2:15" ht="15.6">
      <c r="B387" t="s">
        <v>2390</v>
      </c>
      <c r="C387" s="22">
        <v>100128</v>
      </c>
      <c r="D387" s="22" t="s">
        <v>838</v>
      </c>
      <c r="O387" s="3">
        <v>435</v>
      </c>
    </row>
    <row r="388" spans="2:15" ht="13.2">
      <c r="B388" s="22" t="s">
        <v>496</v>
      </c>
      <c r="C388" s="22">
        <v>667</v>
      </c>
      <c r="D388" s="22" t="s">
        <v>325</v>
      </c>
      <c r="O388" s="3">
        <v>436</v>
      </c>
    </row>
    <row r="389" spans="2:15" ht="13.2">
      <c r="B389" s="22" t="s">
        <v>368</v>
      </c>
      <c r="C389" s="22">
        <v>536</v>
      </c>
      <c r="D389" s="22" t="s">
        <v>325</v>
      </c>
      <c r="O389" s="3">
        <v>437</v>
      </c>
    </row>
    <row r="390" spans="2:15" ht="13.2">
      <c r="B390" s="22" t="s">
        <v>728</v>
      </c>
      <c r="C390" s="22">
        <v>882</v>
      </c>
      <c r="D390" s="22" t="s">
        <v>838</v>
      </c>
      <c r="O390" s="3">
        <v>438</v>
      </c>
    </row>
    <row r="391" spans="2:15" ht="13.2">
      <c r="B391" s="22" t="s">
        <v>729</v>
      </c>
      <c r="C391" s="22">
        <v>944</v>
      </c>
      <c r="D391" s="22" t="s">
        <v>325</v>
      </c>
      <c r="O391" s="3">
        <v>439</v>
      </c>
    </row>
    <row r="392" spans="2:15" ht="13.2">
      <c r="B392" s="22" t="s">
        <v>878</v>
      </c>
      <c r="C392" s="22">
        <v>195</v>
      </c>
      <c r="D392" s="22" t="s">
        <v>30</v>
      </c>
      <c r="O392" s="3">
        <v>440</v>
      </c>
    </row>
    <row r="393" spans="2:15" ht="13.2">
      <c r="B393" s="22" t="s">
        <v>487</v>
      </c>
      <c r="C393" s="22">
        <v>658</v>
      </c>
      <c r="D393" s="22" t="s">
        <v>325</v>
      </c>
      <c r="O393" s="3">
        <v>441</v>
      </c>
    </row>
    <row r="394" spans="2:15" ht="13.2">
      <c r="B394" s="22" t="s">
        <v>879</v>
      </c>
      <c r="C394" s="22">
        <v>99523</v>
      </c>
      <c r="D394" s="22" t="s">
        <v>838</v>
      </c>
      <c r="O394" s="3">
        <v>442</v>
      </c>
    </row>
    <row r="395" spans="2:15" ht="13.2">
      <c r="B395" s="22" t="s">
        <v>226</v>
      </c>
      <c r="C395" s="22">
        <v>51</v>
      </c>
      <c r="D395" s="22" t="s">
        <v>838</v>
      </c>
      <c r="O395" s="3">
        <v>443</v>
      </c>
    </row>
    <row r="396" spans="2:15" ht="13.2">
      <c r="B396" s="22" t="s">
        <v>369</v>
      </c>
      <c r="C396" s="22">
        <v>537</v>
      </c>
      <c r="D396" s="22" t="s">
        <v>325</v>
      </c>
      <c r="O396" s="3">
        <v>444</v>
      </c>
    </row>
    <row r="397" spans="2:15" ht="13.2">
      <c r="B397" s="22" t="s">
        <v>880</v>
      </c>
      <c r="C397" s="22">
        <v>100010</v>
      </c>
      <c r="D397" s="22" t="s">
        <v>839</v>
      </c>
      <c r="O397" s="3">
        <v>445</v>
      </c>
    </row>
    <row r="398" spans="2:15" ht="13.2">
      <c r="B398" s="22" t="s">
        <v>881</v>
      </c>
      <c r="C398" s="22">
        <v>100025</v>
      </c>
      <c r="D398" s="22" t="s">
        <v>325</v>
      </c>
      <c r="O398" s="3">
        <v>446</v>
      </c>
    </row>
    <row r="399" spans="2:15" ht="13.2">
      <c r="B399" s="22" t="s">
        <v>882</v>
      </c>
      <c r="C399" s="22">
        <v>100026</v>
      </c>
      <c r="D399" s="22" t="s">
        <v>325</v>
      </c>
      <c r="O399" s="3">
        <v>447</v>
      </c>
    </row>
    <row r="400" spans="2:15" ht="13.2">
      <c r="B400" s="22" t="s">
        <v>883</v>
      </c>
      <c r="C400" s="22">
        <v>100011</v>
      </c>
      <c r="D400" s="22" t="s">
        <v>839</v>
      </c>
      <c r="O400" s="3">
        <v>448</v>
      </c>
    </row>
    <row r="401" spans="2:15" ht="13.2">
      <c r="B401" s="22" t="s">
        <v>884</v>
      </c>
      <c r="C401" s="22">
        <v>100028</v>
      </c>
      <c r="D401" s="22" t="s">
        <v>325</v>
      </c>
      <c r="O401" s="3">
        <v>449</v>
      </c>
    </row>
    <row r="402" spans="2:15" ht="13.2">
      <c r="B402" s="22" t="s">
        <v>885</v>
      </c>
      <c r="C402" s="22">
        <v>100013</v>
      </c>
      <c r="D402" s="22" t="s">
        <v>839</v>
      </c>
      <c r="O402" s="3">
        <v>450</v>
      </c>
    </row>
    <row r="403" spans="2:15" ht="13.2">
      <c r="B403" s="22" t="s">
        <v>886</v>
      </c>
      <c r="C403" s="22">
        <v>100012</v>
      </c>
      <c r="D403" s="22" t="s">
        <v>839</v>
      </c>
      <c r="O403" s="3">
        <v>451</v>
      </c>
    </row>
    <row r="404" spans="2:15" ht="13.2">
      <c r="B404" s="22" t="s">
        <v>887</v>
      </c>
      <c r="C404" s="22">
        <v>100027</v>
      </c>
      <c r="D404" s="22" t="s">
        <v>325</v>
      </c>
      <c r="O404" s="3">
        <v>452</v>
      </c>
    </row>
    <row r="405" spans="2:15" ht="13.2">
      <c r="B405" s="22" t="s">
        <v>730</v>
      </c>
      <c r="C405" s="22">
        <v>883</v>
      </c>
      <c r="D405" s="22" t="s">
        <v>838</v>
      </c>
      <c r="O405" s="3">
        <v>453</v>
      </c>
    </row>
    <row r="406" spans="2:15" s="49" customFormat="1" ht="13.2">
      <c r="B406" s="46" t="s">
        <v>731</v>
      </c>
      <c r="C406" s="46">
        <v>945</v>
      </c>
      <c r="D406" s="46" t="s">
        <v>325</v>
      </c>
      <c r="J406" s="50"/>
      <c r="O406" s="3">
        <v>454</v>
      </c>
    </row>
    <row r="407" spans="2:15" ht="13.2">
      <c r="B407" s="22" t="s">
        <v>210</v>
      </c>
      <c r="C407" s="22">
        <v>475</v>
      </c>
      <c r="D407" s="22" t="s">
        <v>838</v>
      </c>
      <c r="O407" s="3">
        <v>455</v>
      </c>
    </row>
    <row r="408" spans="2:15" ht="13.2">
      <c r="B408" s="22" t="s">
        <v>643</v>
      </c>
      <c r="C408" s="22">
        <v>822</v>
      </c>
      <c r="D408" s="22" t="s">
        <v>325</v>
      </c>
      <c r="O408" s="3">
        <v>456</v>
      </c>
    </row>
    <row r="409" spans="2:15" ht="13.2">
      <c r="B409" s="22" t="s">
        <v>732</v>
      </c>
      <c r="C409" s="22">
        <v>884</v>
      </c>
      <c r="D409" s="22" t="s">
        <v>838</v>
      </c>
      <c r="O409" s="3">
        <v>457</v>
      </c>
    </row>
    <row r="410" spans="2:15" ht="13.2">
      <c r="B410" s="22" t="s">
        <v>733</v>
      </c>
      <c r="C410" s="22">
        <v>946</v>
      </c>
      <c r="D410" s="22" t="s">
        <v>325</v>
      </c>
      <c r="O410" s="3">
        <v>458</v>
      </c>
    </row>
    <row r="411" spans="2:15" ht="13.2">
      <c r="B411" s="22" t="s">
        <v>734</v>
      </c>
      <c r="C411" s="22">
        <v>848</v>
      </c>
      <c r="D411" s="22" t="s">
        <v>838</v>
      </c>
      <c r="O411" s="3">
        <v>459</v>
      </c>
    </row>
    <row r="412" spans="2:15" ht="13.2">
      <c r="B412" s="22" t="s">
        <v>735</v>
      </c>
      <c r="C412" s="22">
        <v>854</v>
      </c>
      <c r="D412" s="22" t="s">
        <v>325</v>
      </c>
      <c r="O412" s="3">
        <v>460</v>
      </c>
    </row>
    <row r="413" spans="2:15" ht="13.2">
      <c r="B413" s="22" t="s">
        <v>323</v>
      </c>
      <c r="C413" s="22">
        <v>481</v>
      </c>
      <c r="D413" s="22" t="s">
        <v>838</v>
      </c>
      <c r="O413" s="3">
        <v>461</v>
      </c>
    </row>
    <row r="414" spans="2:15" ht="13.2">
      <c r="B414" s="22" t="s">
        <v>646</v>
      </c>
      <c r="C414" s="22">
        <v>825</v>
      </c>
      <c r="D414" s="22" t="s">
        <v>325</v>
      </c>
      <c r="O414" s="3">
        <v>462</v>
      </c>
    </row>
    <row r="415" spans="2:15" ht="13.2">
      <c r="B415" s="22" t="s">
        <v>560</v>
      </c>
      <c r="C415" s="22">
        <v>732</v>
      </c>
      <c r="D415" s="22" t="s">
        <v>325</v>
      </c>
      <c r="O415" s="3">
        <v>463</v>
      </c>
    </row>
    <row r="416" spans="2:15" ht="13.2">
      <c r="B416" s="22" t="s">
        <v>561</v>
      </c>
      <c r="C416" s="22">
        <v>733</v>
      </c>
      <c r="D416" s="22" t="s">
        <v>325</v>
      </c>
      <c r="O416" s="3">
        <v>464</v>
      </c>
    </row>
    <row r="417" spans="2:15" ht="15.6">
      <c r="B417" t="s">
        <v>2506</v>
      </c>
      <c r="C417" s="22">
        <v>204</v>
      </c>
      <c r="D417" s="22" t="s">
        <v>30</v>
      </c>
      <c r="O417" s="3">
        <v>465</v>
      </c>
    </row>
    <row r="418" spans="2:15" ht="13.2">
      <c r="B418" s="22" t="s">
        <v>2511</v>
      </c>
      <c r="C418" s="22">
        <v>100090</v>
      </c>
      <c r="D418" s="22" t="s">
        <v>838</v>
      </c>
      <c r="O418" s="3">
        <v>466</v>
      </c>
    </row>
    <row r="419" spans="2:15" s="49" customFormat="1" ht="13.2">
      <c r="B419" s="46" t="s">
        <v>2516</v>
      </c>
      <c r="C419" s="46">
        <v>100091</v>
      </c>
      <c r="D419" s="46" t="s">
        <v>325</v>
      </c>
      <c r="J419" s="50"/>
      <c r="O419" s="3">
        <v>467</v>
      </c>
    </row>
    <row r="420" spans="2:15" ht="13.2">
      <c r="B420" s="22" t="s">
        <v>227</v>
      </c>
      <c r="C420" s="22">
        <v>52</v>
      </c>
      <c r="D420" s="22" t="s">
        <v>838</v>
      </c>
      <c r="O420" s="3">
        <v>468</v>
      </c>
    </row>
    <row r="421" spans="2:15" ht="13.2">
      <c r="B421" s="22" t="s">
        <v>370</v>
      </c>
      <c r="C421" s="22">
        <v>538</v>
      </c>
      <c r="D421" s="22" t="s">
        <v>325</v>
      </c>
      <c r="O421" s="3">
        <v>469</v>
      </c>
    </row>
    <row r="422" spans="2:15" ht="13.2">
      <c r="B422" s="22" t="s">
        <v>275</v>
      </c>
      <c r="C422" s="22">
        <v>241</v>
      </c>
      <c r="D422" s="22" t="s">
        <v>838</v>
      </c>
      <c r="O422" s="3">
        <v>470</v>
      </c>
    </row>
    <row r="423" spans="2:15" ht="13.2">
      <c r="B423" s="22" t="s">
        <v>522</v>
      </c>
      <c r="C423" s="22">
        <v>694</v>
      </c>
      <c r="D423" s="22" t="s">
        <v>325</v>
      </c>
      <c r="O423" s="3">
        <v>471</v>
      </c>
    </row>
    <row r="424" spans="2:15" ht="13.2">
      <c r="B424" s="22" t="s">
        <v>267</v>
      </c>
      <c r="C424" s="22">
        <v>224</v>
      </c>
      <c r="D424" s="22" t="s">
        <v>838</v>
      </c>
      <c r="O424" s="3">
        <v>472</v>
      </c>
    </row>
    <row r="425" spans="2:15" ht="13.2">
      <c r="B425" s="22" t="s">
        <v>507</v>
      </c>
      <c r="C425" s="22">
        <v>679</v>
      </c>
      <c r="D425" s="22" t="s">
        <v>325</v>
      </c>
      <c r="O425" s="3">
        <v>473</v>
      </c>
    </row>
    <row r="426" spans="2:15" ht="13.2">
      <c r="B426" s="22" t="s">
        <v>736</v>
      </c>
      <c r="C426" s="22">
        <v>885</v>
      </c>
      <c r="D426" s="22" t="s">
        <v>838</v>
      </c>
      <c r="O426" s="3">
        <v>474</v>
      </c>
    </row>
    <row r="427" spans="2:15" ht="13.2">
      <c r="B427" s="22" t="s">
        <v>737</v>
      </c>
      <c r="C427" s="22">
        <v>947</v>
      </c>
      <c r="D427" s="22" t="s">
        <v>325</v>
      </c>
      <c r="O427" s="3">
        <v>475</v>
      </c>
    </row>
    <row r="428" spans="2:15" ht="13.2">
      <c r="B428" s="22" t="s">
        <v>505</v>
      </c>
      <c r="C428" s="22">
        <v>677</v>
      </c>
      <c r="D428" s="22" t="s">
        <v>325</v>
      </c>
      <c r="O428" s="3">
        <v>476</v>
      </c>
    </row>
    <row r="429" spans="2:15" ht="13.2">
      <c r="B429" s="22" t="s">
        <v>738</v>
      </c>
      <c r="C429" s="22">
        <v>222</v>
      </c>
      <c r="D429" s="22" t="s">
        <v>838</v>
      </c>
      <c r="O429" s="3">
        <v>477</v>
      </c>
    </row>
    <row r="430" spans="2:15" ht="13.2">
      <c r="B430" s="22" t="s">
        <v>739</v>
      </c>
      <c r="C430" s="22">
        <v>886</v>
      </c>
      <c r="D430" s="22" t="s">
        <v>838</v>
      </c>
      <c r="O430" s="3">
        <v>478</v>
      </c>
    </row>
    <row r="431" spans="2:15" ht="13.2">
      <c r="B431" s="22" t="s">
        <v>740</v>
      </c>
      <c r="C431" s="22">
        <v>948</v>
      </c>
      <c r="D431" s="22" t="s">
        <v>325</v>
      </c>
      <c r="O431" s="3">
        <v>479</v>
      </c>
    </row>
    <row r="432" spans="2:15" ht="13.2">
      <c r="B432" s="22" t="s">
        <v>211</v>
      </c>
      <c r="C432" s="22">
        <v>480</v>
      </c>
      <c r="D432" s="22" t="s">
        <v>30</v>
      </c>
      <c r="O432" s="3">
        <v>480</v>
      </c>
    </row>
    <row r="433" spans="2:15" ht="13.2">
      <c r="B433" s="22" t="s">
        <v>645</v>
      </c>
      <c r="C433" s="22">
        <v>824</v>
      </c>
      <c r="D433" s="22" t="s">
        <v>325</v>
      </c>
      <c r="O433" s="3">
        <v>481</v>
      </c>
    </row>
    <row r="434" spans="2:15" ht="13.2">
      <c r="B434" s="22" t="s">
        <v>316</v>
      </c>
      <c r="C434" s="22">
        <v>450</v>
      </c>
      <c r="D434" s="22" t="s">
        <v>838</v>
      </c>
      <c r="O434" s="3">
        <v>482</v>
      </c>
    </row>
    <row r="435" spans="2:15" ht="13.2">
      <c r="B435" s="22" t="s">
        <v>630</v>
      </c>
      <c r="C435" s="22">
        <v>808</v>
      </c>
      <c r="D435" s="22" t="s">
        <v>325</v>
      </c>
      <c r="O435" s="3">
        <v>483</v>
      </c>
    </row>
    <row r="436" spans="2:15" ht="13.2">
      <c r="B436" s="22" t="s">
        <v>94</v>
      </c>
      <c r="C436" s="22">
        <v>226</v>
      </c>
      <c r="D436" s="22" t="s">
        <v>838</v>
      </c>
      <c r="O436" s="3">
        <v>484</v>
      </c>
    </row>
    <row r="437" spans="2:15" ht="13.2">
      <c r="B437" s="22" t="s">
        <v>509</v>
      </c>
      <c r="C437" s="22">
        <v>681</v>
      </c>
      <c r="D437" s="22" t="s">
        <v>325</v>
      </c>
      <c r="O437" s="3">
        <v>485</v>
      </c>
    </row>
    <row r="438" spans="2:15" ht="13.2">
      <c r="B438" s="22" t="s">
        <v>317</v>
      </c>
      <c r="C438" s="22">
        <v>457</v>
      </c>
      <c r="D438" s="22" t="s">
        <v>838</v>
      </c>
      <c r="O438" s="3">
        <v>486</v>
      </c>
    </row>
    <row r="439" spans="2:15" s="49" customFormat="1" ht="13.2">
      <c r="B439" s="46" t="s">
        <v>631</v>
      </c>
      <c r="C439" s="46">
        <v>809</v>
      </c>
      <c r="D439" s="46" t="s">
        <v>325</v>
      </c>
      <c r="J439" s="50"/>
      <c r="O439" s="3">
        <v>487</v>
      </c>
    </row>
    <row r="440" spans="2:15" ht="13.2">
      <c r="B440" s="22" t="s">
        <v>95</v>
      </c>
      <c r="C440" s="22">
        <v>220</v>
      </c>
      <c r="D440" s="22" t="s">
        <v>838</v>
      </c>
      <c r="O440" s="3">
        <v>488</v>
      </c>
    </row>
    <row r="441" spans="2:15" ht="13.2">
      <c r="B441" s="22" t="s">
        <v>503</v>
      </c>
      <c r="C441" s="22">
        <v>675</v>
      </c>
      <c r="D441" s="22" t="s">
        <v>325</v>
      </c>
      <c r="O441" s="3">
        <v>489</v>
      </c>
    </row>
    <row r="442" spans="2:15" ht="13.2">
      <c r="B442" s="22" t="s">
        <v>96</v>
      </c>
      <c r="C442" s="22">
        <v>420</v>
      </c>
      <c r="D442" s="22" t="s">
        <v>838</v>
      </c>
      <c r="O442" s="3">
        <v>490</v>
      </c>
    </row>
    <row r="443" spans="2:15" ht="13.2">
      <c r="B443" s="22" t="s">
        <v>610</v>
      </c>
      <c r="C443" s="22">
        <v>788</v>
      </c>
      <c r="D443" s="22" t="s">
        <v>325</v>
      </c>
      <c r="O443" s="3">
        <v>491</v>
      </c>
    </row>
    <row r="444" spans="2:15" ht="13.2">
      <c r="B444" s="22" t="s">
        <v>97</v>
      </c>
      <c r="C444" s="22">
        <v>54</v>
      </c>
      <c r="D444" s="22" t="s">
        <v>838</v>
      </c>
      <c r="O444" s="3">
        <v>492</v>
      </c>
    </row>
    <row r="445" spans="2:15" ht="13.2">
      <c r="B445" s="22" t="s">
        <v>371</v>
      </c>
      <c r="C445" s="22">
        <v>539</v>
      </c>
      <c r="D445" s="22" t="s">
        <v>325</v>
      </c>
      <c r="O445" s="3">
        <v>493</v>
      </c>
    </row>
    <row r="446" spans="2:15" ht="13.2">
      <c r="B446" s="22" t="s">
        <v>212</v>
      </c>
      <c r="C446" s="22">
        <v>484</v>
      </c>
      <c r="D446" s="22" t="s">
        <v>838</v>
      </c>
      <c r="O446" s="3">
        <v>494</v>
      </c>
    </row>
    <row r="447" spans="2:15" ht="13.2">
      <c r="B447" s="22" t="s">
        <v>648</v>
      </c>
      <c r="C447" s="22">
        <v>827</v>
      </c>
      <c r="D447" s="22" t="s">
        <v>325</v>
      </c>
      <c r="O447" s="3">
        <v>495</v>
      </c>
    </row>
    <row r="448" spans="2:15" ht="13.2">
      <c r="B448" s="22" t="s">
        <v>98</v>
      </c>
      <c r="C448" s="22">
        <v>55</v>
      </c>
      <c r="D448" s="22" t="s">
        <v>838</v>
      </c>
      <c r="O448" s="3">
        <v>496</v>
      </c>
    </row>
    <row r="449" spans="2:15" ht="13.2">
      <c r="B449" s="22" t="s">
        <v>372</v>
      </c>
      <c r="C449" s="22">
        <v>540</v>
      </c>
      <c r="D449" s="22" t="s">
        <v>325</v>
      </c>
      <c r="O449" s="3">
        <v>497</v>
      </c>
    </row>
    <row r="450" spans="2:15" ht="13.2">
      <c r="B450" s="22" t="s">
        <v>99</v>
      </c>
      <c r="C450" s="22">
        <v>56</v>
      </c>
      <c r="D450" s="22" t="s">
        <v>838</v>
      </c>
      <c r="O450" s="3">
        <v>498</v>
      </c>
    </row>
    <row r="451" spans="2:15" ht="13.2">
      <c r="B451" s="22" t="s">
        <v>373</v>
      </c>
      <c r="C451" s="22">
        <v>541</v>
      </c>
      <c r="D451" s="22" t="s">
        <v>325</v>
      </c>
      <c r="O451" s="3">
        <v>499</v>
      </c>
    </row>
    <row r="452" spans="2:15" ht="13.2">
      <c r="B452" s="22" t="s">
        <v>245</v>
      </c>
      <c r="C452" s="22">
        <v>136</v>
      </c>
      <c r="D452" s="22" t="s">
        <v>838</v>
      </c>
      <c r="O452" s="3">
        <v>500</v>
      </c>
    </row>
    <row r="453" spans="2:15" ht="13.2">
      <c r="B453" s="22" t="s">
        <v>443</v>
      </c>
      <c r="C453" s="22">
        <v>612</v>
      </c>
      <c r="D453" s="22" t="s">
        <v>325</v>
      </c>
      <c r="O453" s="3">
        <v>501</v>
      </c>
    </row>
    <row r="454" spans="2:15" ht="13.2">
      <c r="B454" s="22" t="s">
        <v>100</v>
      </c>
      <c r="C454" s="22">
        <v>57</v>
      </c>
      <c r="D454" s="22" t="s">
        <v>838</v>
      </c>
      <c r="O454" s="3">
        <v>502</v>
      </c>
    </row>
    <row r="455" spans="2:15" s="49" customFormat="1" ht="13.2">
      <c r="B455" s="46" t="s">
        <v>374</v>
      </c>
      <c r="C455" s="46">
        <v>542</v>
      </c>
      <c r="D455" s="46" t="s">
        <v>325</v>
      </c>
      <c r="J455" s="50"/>
      <c r="O455" s="3">
        <v>503</v>
      </c>
    </row>
    <row r="456" spans="2:15" ht="13.2">
      <c r="B456" s="22" t="s">
        <v>741</v>
      </c>
      <c r="C456" s="22">
        <v>994</v>
      </c>
      <c r="D456" s="22" t="s">
        <v>838</v>
      </c>
      <c r="O456" s="3">
        <v>504</v>
      </c>
    </row>
    <row r="457" spans="2:15" ht="13.2">
      <c r="B457" s="22" t="s">
        <v>742</v>
      </c>
      <c r="C457" s="22">
        <v>997</v>
      </c>
      <c r="D457" s="22" t="s">
        <v>325</v>
      </c>
      <c r="O457" s="3">
        <v>505</v>
      </c>
    </row>
    <row r="458" spans="2:15" ht="13.2">
      <c r="B458" s="22" t="s">
        <v>743</v>
      </c>
      <c r="C458" s="22">
        <v>887</v>
      </c>
      <c r="D458" s="22" t="s">
        <v>838</v>
      </c>
      <c r="O458" s="3">
        <v>506</v>
      </c>
    </row>
    <row r="459" spans="2:15" ht="13.2">
      <c r="B459" s="22" t="s">
        <v>744</v>
      </c>
      <c r="C459" s="22">
        <v>949</v>
      </c>
      <c r="D459" s="22" t="s">
        <v>325</v>
      </c>
      <c r="O459" s="3">
        <v>507</v>
      </c>
    </row>
    <row r="460" spans="2:15" ht="13.2">
      <c r="B460" s="22" t="s">
        <v>745</v>
      </c>
      <c r="C460" s="22">
        <v>950</v>
      </c>
      <c r="D460" s="22" t="s">
        <v>325</v>
      </c>
      <c r="O460" s="3">
        <v>508</v>
      </c>
    </row>
    <row r="461" spans="2:15" ht="13.2">
      <c r="B461" s="22" t="s">
        <v>746</v>
      </c>
      <c r="C461" s="22">
        <v>888</v>
      </c>
      <c r="D461" s="22" t="s">
        <v>838</v>
      </c>
      <c r="O461" s="3">
        <v>509</v>
      </c>
    </row>
    <row r="462" spans="2:15" ht="13.2">
      <c r="B462" s="22" t="s">
        <v>747</v>
      </c>
      <c r="C462" s="22">
        <v>889</v>
      </c>
      <c r="D462" s="22" t="s">
        <v>838</v>
      </c>
      <c r="O462" s="3">
        <v>510</v>
      </c>
    </row>
    <row r="463" spans="2:15" ht="13.2">
      <c r="B463" s="22" t="s">
        <v>748</v>
      </c>
      <c r="C463" s="22">
        <v>951</v>
      </c>
      <c r="D463" s="22" t="s">
        <v>325</v>
      </c>
      <c r="O463" s="3">
        <v>511</v>
      </c>
    </row>
    <row r="464" spans="2:15" ht="13.2">
      <c r="B464" s="22" t="s">
        <v>101</v>
      </c>
      <c r="C464" s="22">
        <v>58</v>
      </c>
      <c r="D464" s="22" t="s">
        <v>838</v>
      </c>
      <c r="O464" s="3">
        <v>512</v>
      </c>
    </row>
    <row r="465" spans="2:15" ht="13.2">
      <c r="B465" s="22" t="s">
        <v>375</v>
      </c>
      <c r="C465" s="22">
        <v>543</v>
      </c>
      <c r="D465" s="22" t="s">
        <v>325</v>
      </c>
      <c r="O465" s="3">
        <v>513</v>
      </c>
    </row>
    <row r="466" spans="2:15" ht="13.2">
      <c r="B466" s="22" t="s">
        <v>749</v>
      </c>
      <c r="C466" s="22">
        <v>890</v>
      </c>
      <c r="D466" s="22" t="s">
        <v>838</v>
      </c>
      <c r="O466" s="3">
        <v>514</v>
      </c>
    </row>
    <row r="467" spans="2:15" ht="13.2">
      <c r="B467" s="22" t="s">
        <v>750</v>
      </c>
      <c r="C467" s="22">
        <v>952</v>
      </c>
      <c r="D467" s="22" t="s">
        <v>325</v>
      </c>
      <c r="O467" s="3">
        <v>515</v>
      </c>
    </row>
    <row r="468" spans="2:15" ht="13.2">
      <c r="B468" s="22" t="s">
        <v>228</v>
      </c>
      <c r="C468" s="22">
        <v>59</v>
      </c>
      <c r="D468" s="22" t="s">
        <v>838</v>
      </c>
      <c r="O468" s="3">
        <v>516</v>
      </c>
    </row>
    <row r="469" spans="2:15" ht="13.2">
      <c r="B469" s="22" t="s">
        <v>376</v>
      </c>
      <c r="C469" s="22">
        <v>544</v>
      </c>
      <c r="D469" s="22" t="s">
        <v>325</v>
      </c>
      <c r="O469" s="3">
        <v>517</v>
      </c>
    </row>
    <row r="470" spans="2:15" ht="13.2">
      <c r="B470" s="22" t="s">
        <v>102</v>
      </c>
      <c r="C470" s="22">
        <v>60</v>
      </c>
      <c r="D470" s="22" t="s">
        <v>838</v>
      </c>
      <c r="O470" s="3">
        <v>518</v>
      </c>
    </row>
    <row r="471" spans="2:15" ht="13.2">
      <c r="B471" s="22" t="s">
        <v>377</v>
      </c>
      <c r="C471" s="22">
        <v>545</v>
      </c>
      <c r="D471" s="22" t="s">
        <v>325</v>
      </c>
      <c r="O471" s="3">
        <v>519</v>
      </c>
    </row>
    <row r="472" spans="2:15" ht="13.2">
      <c r="B472" s="22" t="s">
        <v>103</v>
      </c>
      <c r="C472" s="22">
        <v>185</v>
      </c>
      <c r="D472" s="22" t="s">
        <v>30</v>
      </c>
      <c r="O472" s="3">
        <v>520</v>
      </c>
    </row>
    <row r="473" spans="2:15" ht="13.2">
      <c r="B473" s="22" t="s">
        <v>478</v>
      </c>
      <c r="C473" s="22">
        <v>649</v>
      </c>
      <c r="D473" s="22" t="s">
        <v>325</v>
      </c>
      <c r="O473" s="3">
        <v>521</v>
      </c>
    </row>
    <row r="474" spans="2:15" ht="13.2">
      <c r="B474" s="22" t="s">
        <v>2693</v>
      </c>
      <c r="C474" s="22">
        <v>100088</v>
      </c>
      <c r="D474" s="22" t="s">
        <v>838</v>
      </c>
      <c r="O474" s="3">
        <v>522</v>
      </c>
    </row>
    <row r="475" spans="2:15" ht="13.2">
      <c r="B475" s="22" t="s">
        <v>2698</v>
      </c>
      <c r="C475" s="22">
        <v>100089</v>
      </c>
      <c r="D475" s="22" t="s">
        <v>325</v>
      </c>
      <c r="O475" s="3">
        <v>523</v>
      </c>
    </row>
    <row r="476" spans="2:15" ht="13.2">
      <c r="B476" s="22" t="s">
        <v>104</v>
      </c>
      <c r="C476" s="22">
        <v>61</v>
      </c>
      <c r="D476" s="22" t="s">
        <v>838</v>
      </c>
      <c r="O476" s="3">
        <v>524</v>
      </c>
    </row>
    <row r="477" spans="2:15" ht="13.2">
      <c r="B477" s="22" t="s">
        <v>378</v>
      </c>
      <c r="C477" s="22">
        <v>546</v>
      </c>
      <c r="D477" s="22" t="s">
        <v>325</v>
      </c>
      <c r="O477" s="3">
        <v>525</v>
      </c>
    </row>
    <row r="478" spans="2:15" ht="13.2">
      <c r="B478" s="22" t="s">
        <v>314</v>
      </c>
      <c r="C478" s="22">
        <v>440</v>
      </c>
      <c r="D478" s="22" t="s">
        <v>30</v>
      </c>
      <c r="O478" s="3">
        <v>526</v>
      </c>
    </row>
    <row r="479" spans="2:15" ht="13.2">
      <c r="B479" s="22" t="s">
        <v>624</v>
      </c>
      <c r="C479" s="22">
        <v>802</v>
      </c>
      <c r="D479" s="22" t="s">
        <v>325</v>
      </c>
      <c r="O479" s="3">
        <v>527</v>
      </c>
    </row>
    <row r="480" spans="2:15" ht="13.2">
      <c r="B480" s="22" t="s">
        <v>105</v>
      </c>
      <c r="C480" s="22">
        <v>218</v>
      </c>
      <c r="D480" s="22" t="s">
        <v>838</v>
      </c>
      <c r="O480" s="3">
        <v>528</v>
      </c>
    </row>
    <row r="481" spans="2:15" ht="13.2">
      <c r="B481" s="22" t="s">
        <v>501</v>
      </c>
      <c r="C481" s="22">
        <v>673</v>
      </c>
      <c r="D481" s="22" t="s">
        <v>325</v>
      </c>
      <c r="O481" s="3">
        <v>529</v>
      </c>
    </row>
    <row r="482" spans="2:15" ht="13.2">
      <c r="B482" s="22" t="s">
        <v>106</v>
      </c>
      <c r="C482" s="22">
        <v>62</v>
      </c>
      <c r="D482" s="22" t="s">
        <v>838</v>
      </c>
      <c r="O482" s="3">
        <v>530</v>
      </c>
    </row>
    <row r="483" spans="2:15" ht="13.2">
      <c r="B483" s="22" t="s">
        <v>379</v>
      </c>
      <c r="C483" s="22">
        <v>547</v>
      </c>
      <c r="D483" s="22" t="s">
        <v>325</v>
      </c>
      <c r="O483" s="3">
        <v>531</v>
      </c>
    </row>
    <row r="484" spans="2:15" ht="13.2">
      <c r="B484" s="22" t="s">
        <v>107</v>
      </c>
      <c r="C484" s="22">
        <v>314</v>
      </c>
      <c r="D484" s="22" t="s">
        <v>838</v>
      </c>
      <c r="O484" s="3">
        <v>532</v>
      </c>
    </row>
    <row r="485" spans="2:15" ht="13.2">
      <c r="B485" s="22" t="s">
        <v>576</v>
      </c>
      <c r="C485" s="22">
        <v>748</v>
      </c>
      <c r="D485" s="22" t="s">
        <v>325</v>
      </c>
      <c r="O485" s="3">
        <v>533</v>
      </c>
    </row>
    <row r="486" spans="2:15" ht="13.2">
      <c r="B486" s="22" t="s">
        <v>108</v>
      </c>
      <c r="C486" s="22">
        <v>397</v>
      </c>
      <c r="D486" s="22" t="s">
        <v>838</v>
      </c>
      <c r="O486" s="3">
        <v>534</v>
      </c>
    </row>
    <row r="487" spans="2:15" ht="13.2">
      <c r="B487" s="22" t="s">
        <v>599</v>
      </c>
      <c r="C487" s="22">
        <v>773</v>
      </c>
      <c r="D487" s="22" t="s">
        <v>325</v>
      </c>
      <c r="O487" s="3">
        <v>535</v>
      </c>
    </row>
    <row r="488" spans="2:15" ht="13.2">
      <c r="B488" s="22" t="s">
        <v>229</v>
      </c>
      <c r="C488" s="22">
        <v>63</v>
      </c>
      <c r="D488" s="22" t="s">
        <v>838</v>
      </c>
      <c r="O488" s="3">
        <v>536</v>
      </c>
    </row>
    <row r="489" spans="2:15" ht="13.2">
      <c r="B489" s="22" t="s">
        <v>380</v>
      </c>
      <c r="C489" s="22">
        <v>548</v>
      </c>
      <c r="D489" s="22" t="s">
        <v>325</v>
      </c>
      <c r="O489" s="3">
        <v>537</v>
      </c>
    </row>
    <row r="490" spans="2:15" ht="13.2">
      <c r="B490" s="22" t="s">
        <v>109</v>
      </c>
      <c r="C490" s="22">
        <v>428</v>
      </c>
      <c r="D490" s="22" t="s">
        <v>838</v>
      </c>
      <c r="O490" s="3">
        <v>538</v>
      </c>
    </row>
    <row r="491" spans="2:15" ht="13.2">
      <c r="B491" s="22" t="s">
        <v>615</v>
      </c>
      <c r="C491" s="22">
        <v>793</v>
      </c>
      <c r="D491" s="22" t="s">
        <v>325</v>
      </c>
      <c r="O491" s="3">
        <v>539</v>
      </c>
    </row>
    <row r="492" spans="2:15" ht="13.2">
      <c r="B492" s="22" t="s">
        <v>110</v>
      </c>
      <c r="C492" s="22">
        <v>228</v>
      </c>
      <c r="D492" s="22" t="s">
        <v>838</v>
      </c>
      <c r="O492" s="3">
        <v>540</v>
      </c>
    </row>
    <row r="493" spans="2:15" ht="13.2">
      <c r="B493" s="22" t="s">
        <v>511</v>
      </c>
      <c r="C493" s="22">
        <v>683</v>
      </c>
      <c r="D493" s="22" t="s">
        <v>325</v>
      </c>
      <c r="O493" s="3">
        <v>541</v>
      </c>
    </row>
    <row r="494" spans="2:15" ht="13.2">
      <c r="B494" s="22" t="s">
        <v>111</v>
      </c>
      <c r="C494" s="22">
        <v>267</v>
      </c>
      <c r="D494" s="22" t="s">
        <v>838</v>
      </c>
      <c r="O494" s="3">
        <v>542</v>
      </c>
    </row>
    <row r="495" spans="2:15" ht="13.2">
      <c r="B495" s="22" t="s">
        <v>542</v>
      </c>
      <c r="C495" s="22">
        <v>714</v>
      </c>
      <c r="D495" s="22" t="s">
        <v>325</v>
      </c>
      <c r="O495" s="3">
        <v>543</v>
      </c>
    </row>
    <row r="496" spans="2:15" ht="13.2">
      <c r="B496" s="22" t="s">
        <v>112</v>
      </c>
      <c r="C496" s="22">
        <v>231</v>
      </c>
      <c r="D496" s="22" t="s">
        <v>838</v>
      </c>
      <c r="O496" s="3">
        <v>544</v>
      </c>
    </row>
    <row r="497" spans="2:15" ht="13.2">
      <c r="B497" s="22" t="s">
        <v>514</v>
      </c>
      <c r="C497" s="22">
        <v>686</v>
      </c>
      <c r="D497" s="22" t="s">
        <v>325</v>
      </c>
      <c r="O497" s="3">
        <v>545</v>
      </c>
    </row>
    <row r="498" spans="2:15" ht="13.2">
      <c r="B498" s="22" t="s">
        <v>281</v>
      </c>
      <c r="C498" s="22">
        <v>251</v>
      </c>
      <c r="D498" s="22" t="s">
        <v>838</v>
      </c>
      <c r="O498" s="3">
        <v>546</v>
      </c>
    </row>
    <row r="499" spans="2:15" ht="13.2">
      <c r="B499" s="22" t="s">
        <v>529</v>
      </c>
      <c r="C499" s="22">
        <v>701</v>
      </c>
      <c r="D499" s="22" t="s">
        <v>325</v>
      </c>
      <c r="O499" s="3">
        <v>547</v>
      </c>
    </row>
    <row r="500" spans="2:15" ht="13.2">
      <c r="B500" s="22" t="s">
        <v>751</v>
      </c>
      <c r="C500" s="22">
        <v>891</v>
      </c>
      <c r="D500" s="22" t="s">
        <v>838</v>
      </c>
      <c r="O500" s="3">
        <v>548</v>
      </c>
    </row>
    <row r="501" spans="2:15" ht="13.2">
      <c r="B501" s="22" t="s">
        <v>752</v>
      </c>
      <c r="C501" s="22">
        <v>953</v>
      </c>
      <c r="D501" s="22" t="s">
        <v>325</v>
      </c>
      <c r="O501" s="3">
        <v>549</v>
      </c>
    </row>
    <row r="502" spans="2:15" ht="13.2">
      <c r="B502" s="22" t="s">
        <v>113</v>
      </c>
      <c r="C502" s="22">
        <v>137</v>
      </c>
      <c r="D502" s="22" t="s">
        <v>838</v>
      </c>
      <c r="O502" s="3">
        <v>550</v>
      </c>
    </row>
    <row r="503" spans="2:15" ht="13.2">
      <c r="B503" s="22" t="s">
        <v>444</v>
      </c>
      <c r="C503" s="22">
        <v>613</v>
      </c>
      <c r="D503" s="22" t="s">
        <v>325</v>
      </c>
      <c r="O503" s="3">
        <v>551</v>
      </c>
    </row>
    <row r="504" spans="2:15" ht="13.2">
      <c r="B504" s="22" t="s">
        <v>114</v>
      </c>
      <c r="C504" s="22">
        <v>265</v>
      </c>
      <c r="D504" s="22" t="s">
        <v>838</v>
      </c>
      <c r="O504" s="3">
        <v>552</v>
      </c>
    </row>
    <row r="505" spans="2:15" ht="13.2">
      <c r="B505" s="22" t="s">
        <v>540</v>
      </c>
      <c r="C505" s="22">
        <v>712</v>
      </c>
      <c r="D505" s="22" t="s">
        <v>325</v>
      </c>
      <c r="O505" s="3">
        <v>553</v>
      </c>
    </row>
    <row r="506" spans="2:15" ht="13.2">
      <c r="B506" s="22" t="s">
        <v>298</v>
      </c>
      <c r="C506" s="22">
        <v>305</v>
      </c>
      <c r="D506" s="22" t="s">
        <v>30</v>
      </c>
      <c r="O506" s="3">
        <v>554</v>
      </c>
    </row>
    <row r="507" spans="2:15" s="49" customFormat="1" ht="13.2">
      <c r="B507" s="46" t="s">
        <v>567</v>
      </c>
      <c r="C507" s="46">
        <v>739</v>
      </c>
      <c r="D507" s="46" t="s">
        <v>325</v>
      </c>
      <c r="J507" s="50"/>
      <c r="O507" s="3">
        <v>555</v>
      </c>
    </row>
    <row r="508" spans="2:15" ht="13.2">
      <c r="B508" s="22" t="s">
        <v>206</v>
      </c>
      <c r="C508" s="22">
        <v>462</v>
      </c>
      <c r="D508" s="22" t="s">
        <v>838</v>
      </c>
      <c r="O508" s="3">
        <v>556</v>
      </c>
    </row>
    <row r="509" spans="2:15" ht="13.2">
      <c r="B509" s="22" t="s">
        <v>634</v>
      </c>
      <c r="C509" s="22">
        <v>813</v>
      </c>
      <c r="D509" s="22" t="s">
        <v>325</v>
      </c>
      <c r="O509" s="3">
        <v>557</v>
      </c>
    </row>
    <row r="510" spans="2:15" ht="13.2">
      <c r="B510" s="22" t="s">
        <v>230</v>
      </c>
      <c r="C510" s="22">
        <v>64</v>
      </c>
      <c r="D510" s="22" t="s">
        <v>838</v>
      </c>
      <c r="O510" s="3">
        <v>558</v>
      </c>
    </row>
    <row r="511" spans="2:15" ht="13.2">
      <c r="B511" s="22" t="s">
        <v>381</v>
      </c>
      <c r="C511" s="22">
        <v>549</v>
      </c>
      <c r="D511" s="22" t="s">
        <v>325</v>
      </c>
      <c r="O511" s="3">
        <v>559</v>
      </c>
    </row>
    <row r="512" spans="2:15" ht="13.2">
      <c r="B512" s="22" t="s">
        <v>115</v>
      </c>
      <c r="C512" s="22">
        <v>65</v>
      </c>
      <c r="D512" s="22" t="s">
        <v>30</v>
      </c>
      <c r="O512" s="3">
        <v>560</v>
      </c>
    </row>
    <row r="513" spans="2:15" ht="13.2">
      <c r="B513" s="22" t="s">
        <v>382</v>
      </c>
      <c r="C513" s="22">
        <v>550</v>
      </c>
      <c r="D513" s="22" t="s">
        <v>325</v>
      </c>
      <c r="O513" s="3">
        <v>561</v>
      </c>
    </row>
    <row r="514" spans="2:15" ht="13.2">
      <c r="B514" s="22" t="s">
        <v>753</v>
      </c>
      <c r="C514" s="22">
        <v>403</v>
      </c>
      <c r="D514" s="22" t="s">
        <v>838</v>
      </c>
      <c r="O514" s="3">
        <v>562</v>
      </c>
    </row>
    <row r="515" spans="2:15" ht="13.2">
      <c r="B515" s="22" t="s">
        <v>603</v>
      </c>
      <c r="C515" s="22">
        <v>778</v>
      </c>
      <c r="D515" s="22" t="s">
        <v>325</v>
      </c>
      <c r="O515" s="3">
        <v>563</v>
      </c>
    </row>
    <row r="516" spans="2:15" ht="13.2">
      <c r="B516" s="22" t="s">
        <v>263</v>
      </c>
      <c r="C516" s="22">
        <v>201</v>
      </c>
      <c r="D516" s="22" t="s">
        <v>838</v>
      </c>
      <c r="O516" s="3">
        <v>564</v>
      </c>
    </row>
    <row r="517" spans="2:15" ht="13.2">
      <c r="B517" s="22" t="s">
        <v>493</v>
      </c>
      <c r="C517" s="22">
        <v>664</v>
      </c>
      <c r="D517" s="22" t="s">
        <v>325</v>
      </c>
      <c r="O517" s="3">
        <v>565</v>
      </c>
    </row>
    <row r="518" spans="2:15" ht="13.2">
      <c r="B518" s="22" t="s">
        <v>754</v>
      </c>
      <c r="C518" s="22">
        <v>858</v>
      </c>
      <c r="D518" s="22" t="s">
        <v>838</v>
      </c>
      <c r="O518" s="3">
        <v>566</v>
      </c>
    </row>
    <row r="519" spans="2:15" ht="13.2">
      <c r="B519" s="22" t="s">
        <v>755</v>
      </c>
      <c r="C519" s="22">
        <v>859</v>
      </c>
      <c r="D519" s="22" t="s">
        <v>325</v>
      </c>
      <c r="O519" s="3">
        <v>567</v>
      </c>
    </row>
    <row r="520" spans="2:15" ht="13.2">
      <c r="B520" s="22" t="s">
        <v>116</v>
      </c>
      <c r="C520" s="22">
        <v>66</v>
      </c>
      <c r="D520" s="22" t="s">
        <v>838</v>
      </c>
      <c r="O520" s="3">
        <v>568</v>
      </c>
    </row>
    <row r="521" spans="2:15" ht="13.2">
      <c r="B521" s="22" t="s">
        <v>383</v>
      </c>
      <c r="C521" s="22">
        <v>551</v>
      </c>
      <c r="D521" s="22" t="s">
        <v>325</v>
      </c>
      <c r="O521" s="3">
        <v>569</v>
      </c>
    </row>
    <row r="522" spans="2:15" ht="13.2">
      <c r="B522" s="22" t="s">
        <v>117</v>
      </c>
      <c r="C522" s="22">
        <v>67</v>
      </c>
      <c r="D522" s="22" t="s">
        <v>838</v>
      </c>
      <c r="O522" s="3">
        <v>570</v>
      </c>
    </row>
    <row r="523" spans="2:15" ht="13.2">
      <c r="B523" s="22" t="s">
        <v>384</v>
      </c>
      <c r="C523" s="22">
        <v>552</v>
      </c>
      <c r="D523" s="22" t="s">
        <v>325</v>
      </c>
      <c r="O523" s="3">
        <v>571</v>
      </c>
    </row>
    <row r="524" spans="2:15" ht="13.2">
      <c r="B524" s="22" t="s">
        <v>118</v>
      </c>
      <c r="C524" s="22">
        <v>68</v>
      </c>
      <c r="D524" s="22" t="s">
        <v>838</v>
      </c>
      <c r="O524" s="3">
        <v>572</v>
      </c>
    </row>
    <row r="525" spans="2:15" ht="13.2">
      <c r="B525" s="22" t="s">
        <v>385</v>
      </c>
      <c r="C525" s="22">
        <v>553</v>
      </c>
      <c r="D525" s="22" t="s">
        <v>325</v>
      </c>
      <c r="O525" s="3">
        <v>573</v>
      </c>
    </row>
    <row r="526" spans="2:15" ht="13.2">
      <c r="B526" s="22" t="s">
        <v>119</v>
      </c>
      <c r="C526" s="22">
        <v>138</v>
      </c>
      <c r="D526" s="22" t="s">
        <v>838</v>
      </c>
      <c r="O526" s="3">
        <v>574</v>
      </c>
    </row>
    <row r="527" spans="2:15" ht="13.2">
      <c r="B527" s="22" t="s">
        <v>445</v>
      </c>
      <c r="C527" s="22">
        <v>614</v>
      </c>
      <c r="D527" s="22" t="s">
        <v>325</v>
      </c>
      <c r="O527" s="3">
        <v>575</v>
      </c>
    </row>
    <row r="528" spans="2:15" ht="13.2">
      <c r="B528" s="22" t="s">
        <v>756</v>
      </c>
      <c r="C528" s="22">
        <v>892</v>
      </c>
      <c r="D528" s="22" t="s">
        <v>838</v>
      </c>
      <c r="O528" s="3">
        <v>576</v>
      </c>
    </row>
    <row r="529" spans="2:15" ht="13.2">
      <c r="B529" s="22" t="s">
        <v>757</v>
      </c>
      <c r="C529" s="22">
        <v>954</v>
      </c>
      <c r="D529" s="22" t="s">
        <v>325</v>
      </c>
      <c r="O529" s="3">
        <v>577</v>
      </c>
    </row>
    <row r="530" spans="2:15" ht="13.2">
      <c r="B530" s="22" t="s">
        <v>120</v>
      </c>
      <c r="C530" s="22">
        <v>151</v>
      </c>
      <c r="D530" s="22" t="s">
        <v>838</v>
      </c>
      <c r="O530" s="3">
        <v>578</v>
      </c>
    </row>
    <row r="531" spans="2:15" ht="13.2">
      <c r="B531" s="22" t="s">
        <v>456</v>
      </c>
      <c r="C531" s="22">
        <v>625</v>
      </c>
      <c r="D531" s="22" t="s">
        <v>325</v>
      </c>
      <c r="O531" s="3">
        <v>579</v>
      </c>
    </row>
    <row r="532" spans="2:15" ht="13.2">
      <c r="B532" s="22" t="s">
        <v>888</v>
      </c>
      <c r="C532" s="22">
        <v>100043</v>
      </c>
      <c r="D532" s="22" t="s">
        <v>838</v>
      </c>
      <c r="O532" s="3">
        <v>580</v>
      </c>
    </row>
    <row r="533" spans="2:15" ht="13.2">
      <c r="B533" s="22" t="s">
        <v>889</v>
      </c>
      <c r="C533" s="22">
        <v>100044</v>
      </c>
      <c r="D533" s="22" t="s">
        <v>325</v>
      </c>
      <c r="O533" s="3">
        <v>581</v>
      </c>
    </row>
    <row r="534" spans="2:15" ht="13.2">
      <c r="B534" s="22" t="s">
        <v>758</v>
      </c>
      <c r="C534" s="22">
        <v>405</v>
      </c>
      <c r="D534" s="22" t="s">
        <v>838</v>
      </c>
      <c r="O534" s="3">
        <v>582</v>
      </c>
    </row>
    <row r="535" spans="2:15" ht="13.2">
      <c r="B535" s="22" t="s">
        <v>605</v>
      </c>
      <c r="C535" s="22">
        <v>780</v>
      </c>
      <c r="D535" s="22" t="s">
        <v>325</v>
      </c>
      <c r="O535" s="3">
        <v>583</v>
      </c>
    </row>
    <row r="536" spans="2:15" ht="13.2">
      <c r="B536" s="22" t="s">
        <v>121</v>
      </c>
      <c r="C536" s="22">
        <v>71</v>
      </c>
      <c r="D536" s="22" t="s">
        <v>838</v>
      </c>
      <c r="O536" s="3">
        <v>584</v>
      </c>
    </row>
    <row r="537" spans="2:15" ht="13.2">
      <c r="B537" s="22" t="s">
        <v>386</v>
      </c>
      <c r="C537" s="22">
        <v>554</v>
      </c>
      <c r="D537" s="22" t="s">
        <v>325</v>
      </c>
      <c r="O537" s="3">
        <v>585</v>
      </c>
    </row>
    <row r="538" spans="2:15" ht="13.2">
      <c r="B538" s="22" t="s">
        <v>2919</v>
      </c>
      <c r="C538" s="22">
        <v>100108</v>
      </c>
      <c r="D538" s="22" t="s">
        <v>838</v>
      </c>
      <c r="O538" s="3">
        <v>586</v>
      </c>
    </row>
    <row r="539" spans="2:15" ht="13.2">
      <c r="B539" s="22" t="s">
        <v>653</v>
      </c>
      <c r="C539" s="22">
        <v>835</v>
      </c>
      <c r="D539" s="22" t="s">
        <v>30</v>
      </c>
      <c r="O539" s="3">
        <v>587</v>
      </c>
    </row>
    <row r="540" spans="2:15" ht="13.2">
      <c r="B540" s="22" t="s">
        <v>654</v>
      </c>
      <c r="C540" s="22">
        <v>836</v>
      </c>
      <c r="D540" s="22" t="s">
        <v>325</v>
      </c>
      <c r="O540" s="3">
        <v>588</v>
      </c>
    </row>
    <row r="541" spans="2:15" ht="13.2">
      <c r="B541" s="22" t="s">
        <v>890</v>
      </c>
      <c r="C541" s="22">
        <v>100041</v>
      </c>
      <c r="D541" s="22" t="s">
        <v>838</v>
      </c>
      <c r="O541" s="3">
        <v>589</v>
      </c>
    </row>
    <row r="542" spans="2:15" ht="13.2">
      <c r="B542" s="22" t="s">
        <v>891</v>
      </c>
      <c r="C542" s="22">
        <v>100042</v>
      </c>
      <c r="D542" s="22" t="s">
        <v>325</v>
      </c>
      <c r="O542" s="3">
        <v>590</v>
      </c>
    </row>
    <row r="543" spans="2:15" ht="13.2">
      <c r="B543" s="22" t="s">
        <v>231</v>
      </c>
      <c r="C543" s="22">
        <v>72</v>
      </c>
      <c r="D543" s="22" t="s">
        <v>838</v>
      </c>
      <c r="O543" s="3">
        <v>591</v>
      </c>
    </row>
    <row r="544" spans="2:15" ht="13.2">
      <c r="B544" s="22" t="s">
        <v>387</v>
      </c>
      <c r="C544" s="22">
        <v>555</v>
      </c>
      <c r="D544" s="22" t="s">
        <v>325</v>
      </c>
      <c r="O544" s="3">
        <v>592</v>
      </c>
    </row>
    <row r="545" spans="2:15" ht="13.2">
      <c r="B545" s="22" t="s">
        <v>759</v>
      </c>
      <c r="C545" s="22">
        <v>990</v>
      </c>
      <c r="D545" s="22" t="s">
        <v>838</v>
      </c>
      <c r="O545" s="3">
        <v>593</v>
      </c>
    </row>
    <row r="546" spans="2:15" ht="13.2">
      <c r="B546" s="22" t="s">
        <v>760</v>
      </c>
      <c r="C546" s="22">
        <v>988</v>
      </c>
      <c r="D546" s="22" t="s">
        <v>325</v>
      </c>
      <c r="O546" s="3">
        <v>594</v>
      </c>
    </row>
    <row r="547" spans="2:15" ht="13.2">
      <c r="B547" s="22" t="s">
        <v>761</v>
      </c>
      <c r="C547" s="22">
        <v>893</v>
      </c>
      <c r="D547" s="22" t="s">
        <v>838</v>
      </c>
      <c r="O547" s="3">
        <v>595</v>
      </c>
    </row>
    <row r="548" spans="2:15" ht="13.2">
      <c r="B548" s="22" t="s">
        <v>762</v>
      </c>
      <c r="C548" s="22">
        <v>955</v>
      </c>
      <c r="D548" s="22" t="s">
        <v>325</v>
      </c>
      <c r="O548" s="3">
        <v>596</v>
      </c>
    </row>
    <row r="549" spans="2:15" ht="13.2">
      <c r="B549" s="22" t="s">
        <v>763</v>
      </c>
      <c r="C549" s="22">
        <v>921</v>
      </c>
      <c r="D549" s="22" t="s">
        <v>838</v>
      </c>
      <c r="O549" s="3">
        <v>597</v>
      </c>
    </row>
    <row r="550" spans="2:15" ht="13.2">
      <c r="B550" s="22" t="s">
        <v>764</v>
      </c>
      <c r="C550" s="22">
        <v>983</v>
      </c>
      <c r="D550" s="22" t="s">
        <v>325</v>
      </c>
      <c r="O550" s="3">
        <v>598</v>
      </c>
    </row>
    <row r="551" spans="2:15" ht="13.2">
      <c r="B551" s="22" t="s">
        <v>122</v>
      </c>
      <c r="C551" s="22">
        <v>73</v>
      </c>
      <c r="D551" s="22" t="s">
        <v>838</v>
      </c>
      <c r="O551" s="3">
        <v>599</v>
      </c>
    </row>
    <row r="552" spans="2:15" ht="13.2">
      <c r="B552" s="22" t="s">
        <v>388</v>
      </c>
      <c r="C552" s="22">
        <v>556</v>
      </c>
      <c r="D552" s="22" t="s">
        <v>325</v>
      </c>
      <c r="O552" s="3">
        <v>600</v>
      </c>
    </row>
    <row r="553" spans="2:15" ht="13.2">
      <c r="B553" s="22" t="s">
        <v>123</v>
      </c>
      <c r="C553" s="22">
        <v>316</v>
      </c>
      <c r="D553" s="22" t="s">
        <v>838</v>
      </c>
      <c r="O553" s="3">
        <v>601</v>
      </c>
    </row>
    <row r="554" spans="2:15" ht="13.2">
      <c r="B554" s="22" t="s">
        <v>578</v>
      </c>
      <c r="C554" s="22">
        <v>750</v>
      </c>
      <c r="D554" s="22" t="s">
        <v>325</v>
      </c>
      <c r="O554" s="3">
        <v>602</v>
      </c>
    </row>
    <row r="555" spans="2:15" ht="13.2">
      <c r="B555" s="22" t="s">
        <v>765</v>
      </c>
      <c r="C555" s="22">
        <v>989</v>
      </c>
      <c r="D555" s="22" t="s">
        <v>838</v>
      </c>
      <c r="O555" s="3">
        <v>603</v>
      </c>
    </row>
    <row r="556" spans="2:15" ht="13.2">
      <c r="B556" s="22" t="s">
        <v>766</v>
      </c>
      <c r="C556" s="22">
        <v>987</v>
      </c>
      <c r="D556" s="22" t="s">
        <v>325</v>
      </c>
      <c r="O556" s="3">
        <v>604</v>
      </c>
    </row>
    <row r="557" spans="2:15" ht="13.2">
      <c r="B557" s="22" t="s">
        <v>124</v>
      </c>
      <c r="C557" s="22">
        <v>74</v>
      </c>
      <c r="D557" s="22" t="s">
        <v>838</v>
      </c>
      <c r="O557" s="3">
        <v>605</v>
      </c>
    </row>
    <row r="558" spans="2:15" ht="13.2">
      <c r="B558" s="22" t="s">
        <v>389</v>
      </c>
      <c r="C558" s="22">
        <v>557</v>
      </c>
      <c r="D558" s="22" t="s">
        <v>325</v>
      </c>
      <c r="O558" s="3">
        <v>606</v>
      </c>
    </row>
    <row r="559" spans="2:15" ht="13.2">
      <c r="B559" s="22" t="s">
        <v>125</v>
      </c>
      <c r="C559" s="22">
        <v>75</v>
      </c>
      <c r="D559" s="22" t="s">
        <v>838</v>
      </c>
      <c r="O559" s="3">
        <v>607</v>
      </c>
    </row>
    <row r="560" spans="2:15" ht="13.2">
      <c r="B560" s="22" t="s">
        <v>390</v>
      </c>
      <c r="C560" s="22">
        <v>558</v>
      </c>
      <c r="D560" s="22" t="s">
        <v>325</v>
      </c>
      <c r="O560" s="3">
        <v>608</v>
      </c>
    </row>
    <row r="561" spans="2:15" ht="13.2">
      <c r="B561" s="22" t="s">
        <v>126</v>
      </c>
      <c r="C561" s="22">
        <v>324</v>
      </c>
      <c r="D561" s="22" t="s">
        <v>30</v>
      </c>
      <c r="O561" s="3">
        <v>609</v>
      </c>
    </row>
    <row r="562" spans="2:15" ht="13.2">
      <c r="B562" s="22" t="s">
        <v>585</v>
      </c>
      <c r="C562" s="22">
        <v>757</v>
      </c>
      <c r="D562" s="22" t="s">
        <v>325</v>
      </c>
      <c r="O562" s="3">
        <v>610</v>
      </c>
    </row>
    <row r="563" spans="2:15" ht="13.2">
      <c r="B563" s="22" t="s">
        <v>3010</v>
      </c>
      <c r="C563" s="22">
        <v>100084</v>
      </c>
      <c r="D563" s="22" t="s">
        <v>838</v>
      </c>
      <c r="O563" s="3">
        <v>611</v>
      </c>
    </row>
    <row r="564" spans="2:15" s="49" customFormat="1" ht="13.2">
      <c r="B564" s="46" t="s">
        <v>3015</v>
      </c>
      <c r="C564" s="46">
        <v>100085</v>
      </c>
      <c r="D564" s="46" t="s">
        <v>325</v>
      </c>
      <c r="J564" s="50"/>
      <c r="O564" s="3">
        <v>612</v>
      </c>
    </row>
    <row r="565" spans="2:15" ht="13.2">
      <c r="B565" s="22" t="s">
        <v>3020</v>
      </c>
      <c r="C565" s="22">
        <v>100142</v>
      </c>
      <c r="D565" s="22" t="s">
        <v>838</v>
      </c>
      <c r="O565" s="3">
        <v>613</v>
      </c>
    </row>
    <row r="566" spans="2:15" ht="15.6">
      <c r="B566" s="22" t="s">
        <v>3025</v>
      </c>
      <c r="C566">
        <v>100143</v>
      </c>
      <c r="D566" s="22" t="s">
        <v>325</v>
      </c>
      <c r="O566" s="3">
        <v>614</v>
      </c>
    </row>
    <row r="567" spans="2:15" ht="13.2">
      <c r="B567" s="22" t="s">
        <v>304</v>
      </c>
      <c r="C567" s="22">
        <v>329</v>
      </c>
      <c r="D567" s="22" t="s">
        <v>838</v>
      </c>
      <c r="O567" s="3">
        <v>615</v>
      </c>
    </row>
    <row r="568" spans="2:15" ht="13.2">
      <c r="B568" s="22" t="s">
        <v>589</v>
      </c>
      <c r="C568" s="22">
        <v>761</v>
      </c>
      <c r="D568" s="22" t="s">
        <v>325</v>
      </c>
      <c r="O568" s="3">
        <v>616</v>
      </c>
    </row>
    <row r="569" spans="2:15" ht="13.2">
      <c r="B569" s="22" t="s">
        <v>127</v>
      </c>
      <c r="C569" s="22">
        <v>441</v>
      </c>
      <c r="D569" s="22" t="s">
        <v>838</v>
      </c>
      <c r="O569" s="3">
        <v>617</v>
      </c>
    </row>
    <row r="570" spans="2:15" ht="13.2">
      <c r="B570" s="22" t="s">
        <v>625</v>
      </c>
      <c r="C570" s="22">
        <v>803</v>
      </c>
      <c r="D570" s="22" t="s">
        <v>325</v>
      </c>
      <c r="O570" s="3">
        <v>618</v>
      </c>
    </row>
    <row r="571" spans="2:15" ht="13.2">
      <c r="B571" s="22" t="s">
        <v>128</v>
      </c>
      <c r="C571" s="22">
        <v>76</v>
      </c>
      <c r="D571" s="22" t="s">
        <v>838</v>
      </c>
      <c r="O571" s="3">
        <v>619</v>
      </c>
    </row>
    <row r="572" spans="2:15" ht="13.2">
      <c r="B572" s="22" t="s">
        <v>391</v>
      </c>
      <c r="C572" s="22">
        <v>559</v>
      </c>
      <c r="D572" s="22" t="s">
        <v>325</v>
      </c>
      <c r="O572" s="3">
        <v>620</v>
      </c>
    </row>
    <row r="573" spans="2:15" ht="13.2">
      <c r="B573" s="22" t="s">
        <v>767</v>
      </c>
      <c r="C573" s="22">
        <v>844</v>
      </c>
      <c r="D573" s="22" t="s">
        <v>838</v>
      </c>
      <c r="O573" s="3">
        <v>621</v>
      </c>
    </row>
    <row r="574" spans="2:15" ht="13.2">
      <c r="B574" s="22" t="s">
        <v>768</v>
      </c>
      <c r="C574" s="22">
        <v>850</v>
      </c>
      <c r="D574" s="22" t="s">
        <v>325</v>
      </c>
      <c r="O574" s="3">
        <v>622</v>
      </c>
    </row>
    <row r="575" spans="2:15" ht="13.2">
      <c r="B575" s="22" t="s">
        <v>769</v>
      </c>
      <c r="C575" s="22">
        <v>894</v>
      </c>
      <c r="D575" s="22" t="s">
        <v>838</v>
      </c>
      <c r="O575" s="3">
        <v>623</v>
      </c>
    </row>
    <row r="576" spans="2:15" ht="13.2">
      <c r="B576" s="22" t="s">
        <v>770</v>
      </c>
      <c r="C576" s="22">
        <v>956</v>
      </c>
      <c r="D576" s="22" t="s">
        <v>325</v>
      </c>
      <c r="O576" s="3">
        <v>624</v>
      </c>
    </row>
    <row r="577" spans="2:15" ht="13.2">
      <c r="B577" s="22" t="s">
        <v>771</v>
      </c>
      <c r="C577" s="22">
        <v>957</v>
      </c>
      <c r="D577" s="22" t="s">
        <v>325</v>
      </c>
      <c r="O577" s="3">
        <v>625</v>
      </c>
    </row>
    <row r="578" spans="2:15" s="49" customFormat="1" ht="13.2">
      <c r="B578" s="46" t="s">
        <v>772</v>
      </c>
      <c r="C578" s="46">
        <v>895</v>
      </c>
      <c r="D578" s="46" t="s">
        <v>838</v>
      </c>
      <c r="J578" s="50"/>
      <c r="O578" s="3">
        <v>626</v>
      </c>
    </row>
    <row r="579" spans="2:15" ht="13.2">
      <c r="B579" s="22" t="s">
        <v>129</v>
      </c>
      <c r="C579" s="22">
        <v>156</v>
      </c>
      <c r="D579" s="22" t="s">
        <v>30</v>
      </c>
      <c r="O579" s="3">
        <v>627</v>
      </c>
    </row>
    <row r="580" spans="2:15" ht="13.2">
      <c r="B580" s="22" t="s">
        <v>458</v>
      </c>
      <c r="C580" s="22">
        <v>627</v>
      </c>
      <c r="D580" s="22" t="s">
        <v>325</v>
      </c>
      <c r="O580" s="3">
        <v>628</v>
      </c>
    </row>
    <row r="581" spans="2:15" ht="13.2">
      <c r="B581" s="22" t="s">
        <v>213</v>
      </c>
      <c r="C581" s="22">
        <v>476</v>
      </c>
      <c r="D581" s="22" t="s">
        <v>838</v>
      </c>
      <c r="O581" s="3">
        <v>629</v>
      </c>
    </row>
    <row r="582" spans="2:15" ht="13.2">
      <c r="B582" s="22" t="s">
        <v>644</v>
      </c>
      <c r="C582" s="22">
        <v>823</v>
      </c>
      <c r="D582" s="22" t="s">
        <v>325</v>
      </c>
      <c r="O582" s="3">
        <v>630</v>
      </c>
    </row>
    <row r="583" spans="2:15" ht="13.2">
      <c r="B583" s="22" t="s">
        <v>254</v>
      </c>
      <c r="C583" s="22">
        <v>177</v>
      </c>
      <c r="D583" s="22" t="s">
        <v>838</v>
      </c>
      <c r="O583" s="3">
        <v>631</v>
      </c>
    </row>
    <row r="584" spans="2:15" ht="13.2">
      <c r="B584" s="22" t="s">
        <v>471</v>
      </c>
      <c r="C584" s="22">
        <v>641</v>
      </c>
      <c r="D584" s="22" t="s">
        <v>325</v>
      </c>
      <c r="O584" s="3">
        <v>632</v>
      </c>
    </row>
    <row r="585" spans="2:15" ht="13.2">
      <c r="B585" s="22" t="s">
        <v>130</v>
      </c>
      <c r="C585" s="22">
        <v>78</v>
      </c>
      <c r="D585" s="22" t="s">
        <v>838</v>
      </c>
      <c r="O585" s="3">
        <v>633</v>
      </c>
    </row>
    <row r="586" spans="2:15" ht="13.2">
      <c r="B586" s="22" t="s">
        <v>392</v>
      </c>
      <c r="C586" s="22">
        <v>560</v>
      </c>
      <c r="D586" s="22" t="s">
        <v>325</v>
      </c>
      <c r="O586" s="3">
        <v>634</v>
      </c>
    </row>
    <row r="587" spans="2:15" ht="13.2">
      <c r="B587" s="22" t="s">
        <v>773</v>
      </c>
      <c r="C587" s="22">
        <v>905</v>
      </c>
      <c r="D587" s="22" t="s">
        <v>838</v>
      </c>
      <c r="O587" s="3">
        <v>635</v>
      </c>
    </row>
    <row r="588" spans="2:15" ht="13.2">
      <c r="B588" s="22" t="s">
        <v>774</v>
      </c>
      <c r="C588" s="22">
        <v>967</v>
      </c>
      <c r="D588" s="22" t="s">
        <v>325</v>
      </c>
      <c r="O588" s="3">
        <v>636</v>
      </c>
    </row>
    <row r="589" spans="2:15" ht="13.2">
      <c r="B589" s="22" t="s">
        <v>131</v>
      </c>
      <c r="C589" s="22">
        <v>79</v>
      </c>
      <c r="D589" s="22" t="s">
        <v>838</v>
      </c>
      <c r="O589" s="3">
        <v>637</v>
      </c>
    </row>
    <row r="590" spans="2:15" ht="13.2">
      <c r="B590" s="22" t="s">
        <v>393</v>
      </c>
      <c r="C590" s="22">
        <v>561</v>
      </c>
      <c r="D590" s="22" t="s">
        <v>325</v>
      </c>
      <c r="O590" s="3">
        <v>638</v>
      </c>
    </row>
    <row r="591" spans="2:15" ht="13.2">
      <c r="B591" s="22" t="s">
        <v>132</v>
      </c>
      <c r="C591" s="22">
        <v>80</v>
      </c>
      <c r="D591" s="22" t="s">
        <v>838</v>
      </c>
      <c r="O591" s="3">
        <v>639</v>
      </c>
    </row>
    <row r="592" spans="2:15" ht="13.2">
      <c r="B592" s="22" t="s">
        <v>394</v>
      </c>
      <c r="C592" s="22">
        <v>562</v>
      </c>
      <c r="D592" s="22" t="s">
        <v>325</v>
      </c>
      <c r="O592" s="3">
        <v>640</v>
      </c>
    </row>
    <row r="593" spans="2:15" ht="13.2">
      <c r="B593" s="22" t="s">
        <v>892</v>
      </c>
      <c r="C593" s="22">
        <v>99517</v>
      </c>
      <c r="D593" s="22" t="s">
        <v>838</v>
      </c>
      <c r="O593" s="3">
        <v>641</v>
      </c>
    </row>
    <row r="594" spans="2:15" ht="13.2">
      <c r="B594" s="22" t="s">
        <v>893</v>
      </c>
      <c r="C594" s="22">
        <v>99518</v>
      </c>
      <c r="D594" s="22" t="s">
        <v>325</v>
      </c>
      <c r="O594" s="3">
        <v>642</v>
      </c>
    </row>
    <row r="595" spans="2:15" ht="13.2">
      <c r="B595" s="22" t="s">
        <v>133</v>
      </c>
      <c r="C595" s="22">
        <v>81</v>
      </c>
      <c r="D595" s="22" t="s">
        <v>838</v>
      </c>
      <c r="O595" s="3">
        <v>643</v>
      </c>
    </row>
    <row r="596" spans="2:15" ht="13.2">
      <c r="B596" s="22" t="s">
        <v>395</v>
      </c>
      <c r="C596" s="22">
        <v>563</v>
      </c>
      <c r="D596" s="22" t="s">
        <v>325</v>
      </c>
      <c r="O596" s="3">
        <v>644</v>
      </c>
    </row>
    <row r="597" spans="2:15" ht="13.2">
      <c r="B597" s="22" t="s">
        <v>775</v>
      </c>
      <c r="C597" s="22">
        <v>896</v>
      </c>
      <c r="D597" s="22" t="s">
        <v>838</v>
      </c>
      <c r="O597" s="3">
        <v>645</v>
      </c>
    </row>
    <row r="598" spans="2:15" ht="13.2">
      <c r="B598" s="22" t="s">
        <v>776</v>
      </c>
      <c r="C598" s="22">
        <v>958</v>
      </c>
      <c r="D598" s="22" t="s">
        <v>325</v>
      </c>
      <c r="O598" s="3">
        <v>646</v>
      </c>
    </row>
    <row r="599" spans="2:15" ht="13.2">
      <c r="B599" s="22" t="s">
        <v>894</v>
      </c>
      <c r="C599" s="22">
        <v>100039</v>
      </c>
      <c r="D599" s="22" t="s">
        <v>839</v>
      </c>
      <c r="O599" s="3">
        <v>647</v>
      </c>
    </row>
    <row r="600" spans="2:15" ht="13.2">
      <c r="B600" s="22" t="s">
        <v>895</v>
      </c>
      <c r="C600" s="22">
        <v>100040</v>
      </c>
      <c r="D600" s="22" t="s">
        <v>325</v>
      </c>
      <c r="O600" s="3">
        <v>648</v>
      </c>
    </row>
    <row r="601" spans="2:15" ht="13.2">
      <c r="B601" s="22" t="s">
        <v>777</v>
      </c>
      <c r="C601" s="22">
        <v>413</v>
      </c>
      <c r="D601" s="22" t="s">
        <v>838</v>
      </c>
      <c r="O601" s="3">
        <v>649</v>
      </c>
    </row>
    <row r="602" spans="2:15" ht="13.2">
      <c r="B602" s="22" t="s">
        <v>778</v>
      </c>
      <c r="C602" s="22">
        <v>785</v>
      </c>
      <c r="D602" s="22" t="s">
        <v>325</v>
      </c>
      <c r="O602" s="3">
        <v>650</v>
      </c>
    </row>
    <row r="603" spans="2:15" ht="13.2">
      <c r="B603" s="22" t="s">
        <v>562</v>
      </c>
      <c r="C603" s="22">
        <v>734</v>
      </c>
      <c r="D603" s="22" t="s">
        <v>325</v>
      </c>
      <c r="O603" s="3">
        <v>651</v>
      </c>
    </row>
    <row r="604" spans="2:15" ht="13.2">
      <c r="B604" s="22" t="s">
        <v>563</v>
      </c>
      <c r="C604" s="22">
        <v>735</v>
      </c>
      <c r="D604" s="22" t="s">
        <v>325</v>
      </c>
      <c r="O604" s="3">
        <v>652</v>
      </c>
    </row>
    <row r="605" spans="2:15" ht="13.2">
      <c r="B605" s="22" t="s">
        <v>779</v>
      </c>
      <c r="C605" s="22">
        <v>992</v>
      </c>
      <c r="D605" s="22" t="s">
        <v>838</v>
      </c>
      <c r="O605" s="3">
        <v>653</v>
      </c>
    </row>
    <row r="606" spans="2:15" s="49" customFormat="1" ht="13.2">
      <c r="B606" s="46" t="s">
        <v>780</v>
      </c>
      <c r="C606" s="46">
        <v>991</v>
      </c>
      <c r="D606" s="46" t="s">
        <v>325</v>
      </c>
      <c r="J606" s="50"/>
      <c r="O606" s="3">
        <v>654</v>
      </c>
    </row>
    <row r="607" spans="2:15" ht="13.2">
      <c r="B607" s="22" t="s">
        <v>232</v>
      </c>
      <c r="C607" s="22">
        <v>82</v>
      </c>
      <c r="D607" s="22" t="s">
        <v>838</v>
      </c>
      <c r="O607" s="3">
        <v>655</v>
      </c>
    </row>
    <row r="608" spans="2:15" ht="13.2">
      <c r="B608" s="22" t="s">
        <v>396</v>
      </c>
      <c r="C608" s="22">
        <v>564</v>
      </c>
      <c r="D608" s="22" t="s">
        <v>325</v>
      </c>
      <c r="O608" s="3">
        <v>656</v>
      </c>
    </row>
    <row r="609" spans="2:15" ht="15.6">
      <c r="B609" s="44" t="s">
        <v>3174</v>
      </c>
      <c r="C609">
        <v>100133</v>
      </c>
      <c r="D609" s="22" t="s">
        <v>838</v>
      </c>
      <c r="O609" s="3">
        <v>657</v>
      </c>
    </row>
    <row r="610" spans="2:15" ht="15.6">
      <c r="B610" s="44" t="s">
        <v>3174</v>
      </c>
      <c r="C610">
        <v>100134</v>
      </c>
      <c r="D610" s="22" t="s">
        <v>325</v>
      </c>
      <c r="O610" s="3">
        <v>658</v>
      </c>
    </row>
    <row r="611" spans="2:15" ht="13.2">
      <c r="B611" s="22" t="s">
        <v>781</v>
      </c>
      <c r="C611" s="22">
        <v>846</v>
      </c>
      <c r="D611" s="22" t="s">
        <v>838</v>
      </c>
      <c r="O611" s="3">
        <v>659</v>
      </c>
    </row>
    <row r="612" spans="2:15" ht="13.2">
      <c r="B612" s="22" t="s">
        <v>782</v>
      </c>
      <c r="C612" s="22">
        <v>852</v>
      </c>
      <c r="D612" s="22" t="s">
        <v>325</v>
      </c>
      <c r="O612" s="3">
        <v>660</v>
      </c>
    </row>
    <row r="613" spans="2:15" ht="13.2">
      <c r="B613" s="22" t="s">
        <v>307</v>
      </c>
      <c r="C613" s="22">
        <v>336</v>
      </c>
      <c r="D613" s="22" t="s">
        <v>838</v>
      </c>
      <c r="O613" s="3">
        <v>661</v>
      </c>
    </row>
    <row r="614" spans="2:15" ht="13.2">
      <c r="B614" s="22" t="s">
        <v>594</v>
      </c>
      <c r="C614" s="22">
        <v>766</v>
      </c>
      <c r="D614" s="22" t="s">
        <v>325</v>
      </c>
      <c r="O614" s="3">
        <v>662</v>
      </c>
    </row>
    <row r="615" spans="2:15" ht="13.2">
      <c r="B615" s="22" t="s">
        <v>134</v>
      </c>
      <c r="C615" s="22">
        <v>84</v>
      </c>
      <c r="D615" s="22" t="s">
        <v>838</v>
      </c>
      <c r="O615" s="3">
        <v>663</v>
      </c>
    </row>
    <row r="616" spans="2:15" ht="13.2">
      <c r="B616" s="22" t="s">
        <v>398</v>
      </c>
      <c r="C616" s="22">
        <v>566</v>
      </c>
      <c r="D616" s="22" t="s">
        <v>325</v>
      </c>
      <c r="O616" s="3">
        <v>664</v>
      </c>
    </row>
    <row r="617" spans="2:15" ht="13.2">
      <c r="B617" s="22" t="s">
        <v>783</v>
      </c>
      <c r="C617" s="22">
        <v>897</v>
      </c>
      <c r="D617" s="22" t="s">
        <v>838</v>
      </c>
      <c r="O617" s="3">
        <v>665</v>
      </c>
    </row>
    <row r="618" spans="2:15" ht="13.2">
      <c r="B618" s="22" t="s">
        <v>784</v>
      </c>
      <c r="C618" s="22">
        <v>959</v>
      </c>
      <c r="D618" s="22" t="s">
        <v>325</v>
      </c>
      <c r="O618" s="3">
        <v>666</v>
      </c>
    </row>
    <row r="619" spans="2:15" ht="13.2">
      <c r="B619" s="22" t="s">
        <v>785</v>
      </c>
      <c r="C619" s="22">
        <v>85</v>
      </c>
      <c r="D619" s="22" t="s">
        <v>838</v>
      </c>
      <c r="O619" s="3">
        <v>667</v>
      </c>
    </row>
    <row r="620" spans="2:15" ht="13.2">
      <c r="B620" s="22" t="s">
        <v>399</v>
      </c>
      <c r="C620" s="22">
        <v>567</v>
      </c>
      <c r="D620" s="22" t="s">
        <v>325</v>
      </c>
      <c r="O620" s="3">
        <v>668</v>
      </c>
    </row>
    <row r="621" spans="2:15" ht="13.2">
      <c r="B621" s="22" t="s">
        <v>786</v>
      </c>
      <c r="C621" s="22">
        <v>99507</v>
      </c>
      <c r="D621" s="22" t="s">
        <v>838</v>
      </c>
      <c r="O621" s="3">
        <v>669</v>
      </c>
    </row>
    <row r="622" spans="2:15" ht="13.2">
      <c r="B622" s="22" t="s">
        <v>787</v>
      </c>
      <c r="C622" s="22">
        <v>99508</v>
      </c>
      <c r="D622" s="22" t="s">
        <v>325</v>
      </c>
      <c r="O622" s="3">
        <v>670</v>
      </c>
    </row>
    <row r="623" spans="2:15" ht="13.2">
      <c r="B623" s="22" t="s">
        <v>135</v>
      </c>
      <c r="C623" s="22">
        <v>86</v>
      </c>
      <c r="D623" s="22" t="s">
        <v>838</v>
      </c>
      <c r="O623" s="3">
        <v>671</v>
      </c>
    </row>
    <row r="624" spans="2:15" ht="13.2">
      <c r="B624" s="22" t="s">
        <v>400</v>
      </c>
      <c r="C624" s="22">
        <v>568</v>
      </c>
      <c r="D624" s="22" t="s">
        <v>325</v>
      </c>
      <c r="O624" s="3">
        <v>672</v>
      </c>
    </row>
    <row r="625" spans="2:15" ht="13.2">
      <c r="B625" s="22" t="s">
        <v>788</v>
      </c>
      <c r="C625" s="22">
        <v>404</v>
      </c>
      <c r="D625" s="22" t="s">
        <v>838</v>
      </c>
      <c r="O625" s="3">
        <v>673</v>
      </c>
    </row>
    <row r="626" spans="2:15" ht="13.2">
      <c r="B626" s="22" t="s">
        <v>604</v>
      </c>
      <c r="C626" s="22">
        <v>779</v>
      </c>
      <c r="D626" s="22" t="s">
        <v>325</v>
      </c>
      <c r="O626" s="3">
        <v>674</v>
      </c>
    </row>
    <row r="627" spans="2:15" ht="13.2">
      <c r="B627" s="22" t="s">
        <v>299</v>
      </c>
      <c r="C627" s="22">
        <v>306</v>
      </c>
      <c r="D627" s="22" t="s">
        <v>838</v>
      </c>
      <c r="O627" s="3">
        <v>675</v>
      </c>
    </row>
    <row r="628" spans="2:15" ht="13.2">
      <c r="B628" s="22" t="s">
        <v>568</v>
      </c>
      <c r="C628" s="22">
        <v>740</v>
      </c>
      <c r="D628" s="22" t="s">
        <v>325</v>
      </c>
      <c r="O628" s="3">
        <v>676</v>
      </c>
    </row>
    <row r="629" spans="2:15" ht="13.2">
      <c r="B629" s="22" t="s">
        <v>233</v>
      </c>
      <c r="C629" s="22">
        <v>83</v>
      </c>
      <c r="D629" s="22" t="s">
        <v>838</v>
      </c>
      <c r="O629" s="3">
        <v>677</v>
      </c>
    </row>
    <row r="630" spans="2:15" ht="13.2">
      <c r="B630" s="22" t="s">
        <v>397</v>
      </c>
      <c r="C630" s="22">
        <v>565</v>
      </c>
      <c r="D630" s="22" t="s">
        <v>325</v>
      </c>
      <c r="O630" s="3">
        <v>678</v>
      </c>
    </row>
    <row r="631" spans="2:15" ht="13.2">
      <c r="B631" s="22" t="s">
        <v>136</v>
      </c>
      <c r="C631" s="22">
        <v>88</v>
      </c>
      <c r="D631" s="22" t="s">
        <v>838</v>
      </c>
      <c r="O631" s="3">
        <v>679</v>
      </c>
    </row>
    <row r="632" spans="2:15" ht="13.2">
      <c r="B632" s="22" t="s">
        <v>401</v>
      </c>
      <c r="C632" s="22">
        <v>569</v>
      </c>
      <c r="D632" s="22" t="s">
        <v>325</v>
      </c>
      <c r="O632" s="3">
        <v>680</v>
      </c>
    </row>
    <row r="633" spans="2:15" ht="13.2">
      <c r="B633" s="22" t="s">
        <v>137</v>
      </c>
      <c r="C633" s="22">
        <v>139</v>
      </c>
      <c r="D633" s="22" t="s">
        <v>30</v>
      </c>
      <c r="O633" s="3">
        <v>681</v>
      </c>
    </row>
    <row r="634" spans="2:15" ht="13.2">
      <c r="B634" s="22" t="s">
        <v>446</v>
      </c>
      <c r="C634" s="22">
        <v>615</v>
      </c>
      <c r="D634" s="22" t="s">
        <v>325</v>
      </c>
      <c r="O634" s="3">
        <v>682</v>
      </c>
    </row>
    <row r="635" spans="2:15" ht="13.2">
      <c r="B635" s="22" t="s">
        <v>138</v>
      </c>
      <c r="C635" s="22">
        <v>89</v>
      </c>
      <c r="D635" s="22" t="s">
        <v>838</v>
      </c>
      <c r="O635" s="3">
        <v>683</v>
      </c>
    </row>
    <row r="636" spans="2:15" ht="13.2">
      <c r="B636" s="22" t="s">
        <v>402</v>
      </c>
      <c r="C636" s="22">
        <v>570</v>
      </c>
      <c r="D636" s="22" t="s">
        <v>325</v>
      </c>
      <c r="O636" s="3">
        <v>684</v>
      </c>
    </row>
    <row r="637" spans="2:15" ht="13.2">
      <c r="B637" s="22" t="s">
        <v>139</v>
      </c>
      <c r="C637" s="22">
        <v>90</v>
      </c>
      <c r="D637" s="22" t="s">
        <v>838</v>
      </c>
      <c r="O637" s="3">
        <v>685</v>
      </c>
    </row>
    <row r="638" spans="2:15" ht="13.2">
      <c r="B638" s="22" t="s">
        <v>403</v>
      </c>
      <c r="C638" s="22">
        <v>571</v>
      </c>
      <c r="D638" s="22" t="s">
        <v>325</v>
      </c>
      <c r="O638" s="3">
        <v>686</v>
      </c>
    </row>
    <row r="639" spans="2:15" ht="13.2">
      <c r="B639" s="22" t="s">
        <v>259</v>
      </c>
      <c r="C639" s="22">
        <v>186</v>
      </c>
      <c r="D639" s="22" t="s">
        <v>838</v>
      </c>
      <c r="O639" s="3">
        <v>687</v>
      </c>
    </row>
    <row r="640" spans="2:15" ht="13.2">
      <c r="B640" s="22" t="s">
        <v>479</v>
      </c>
      <c r="C640" s="22">
        <v>650</v>
      </c>
      <c r="D640" s="22" t="s">
        <v>325</v>
      </c>
      <c r="O640" s="3">
        <v>688</v>
      </c>
    </row>
    <row r="641" spans="2:15" ht="13.2">
      <c r="B641" s="22" t="s">
        <v>305</v>
      </c>
      <c r="C641" s="22">
        <v>332</v>
      </c>
      <c r="D641" s="22" t="s">
        <v>838</v>
      </c>
      <c r="O641" s="3">
        <v>689</v>
      </c>
    </row>
    <row r="642" spans="2:15" ht="13.2">
      <c r="B642" s="22" t="s">
        <v>590</v>
      </c>
      <c r="C642" s="22">
        <v>762</v>
      </c>
      <c r="D642" s="22" t="s">
        <v>325</v>
      </c>
      <c r="O642" s="3">
        <v>690</v>
      </c>
    </row>
    <row r="643" spans="2:15" ht="13.2">
      <c r="B643" s="22" t="s">
        <v>140</v>
      </c>
      <c r="C643" s="22">
        <v>187</v>
      </c>
      <c r="D643" s="22" t="s">
        <v>838</v>
      </c>
      <c r="O643" s="3">
        <v>691</v>
      </c>
    </row>
    <row r="644" spans="2:15" ht="13.2">
      <c r="B644" s="22" t="s">
        <v>480</v>
      </c>
      <c r="C644" s="22">
        <v>651</v>
      </c>
      <c r="D644" s="22" t="s">
        <v>325</v>
      </c>
      <c r="O644" s="3">
        <v>692</v>
      </c>
    </row>
    <row r="645" spans="2:15" ht="13.2">
      <c r="B645" s="22" t="s">
        <v>789</v>
      </c>
      <c r="C645" s="22">
        <v>899</v>
      </c>
      <c r="D645" s="22" t="s">
        <v>838</v>
      </c>
      <c r="O645" s="3">
        <v>693</v>
      </c>
    </row>
    <row r="646" spans="2:15" ht="13.2">
      <c r="B646" s="22" t="s">
        <v>790</v>
      </c>
      <c r="C646" s="22">
        <v>961</v>
      </c>
      <c r="D646" s="22" t="s">
        <v>325</v>
      </c>
      <c r="O646" s="3">
        <v>694</v>
      </c>
    </row>
    <row r="647" spans="2:15" ht="13.2">
      <c r="B647" s="22" t="s">
        <v>207</v>
      </c>
      <c r="C647" s="22">
        <v>468</v>
      </c>
      <c r="D647" s="22" t="s">
        <v>838</v>
      </c>
      <c r="O647" s="3">
        <v>695</v>
      </c>
    </row>
    <row r="648" spans="2:15" ht="13.2">
      <c r="B648" s="22" t="s">
        <v>637</v>
      </c>
      <c r="C648" s="22">
        <v>816</v>
      </c>
      <c r="D648" s="22" t="s">
        <v>325</v>
      </c>
      <c r="O648" s="3">
        <v>696</v>
      </c>
    </row>
    <row r="649" spans="2:15" ht="13.2">
      <c r="B649" s="22" t="s">
        <v>896</v>
      </c>
      <c r="C649" s="22">
        <v>100017</v>
      </c>
      <c r="D649" s="22" t="s">
        <v>839</v>
      </c>
      <c r="O649" s="3">
        <v>697</v>
      </c>
    </row>
    <row r="650" spans="2:15" ht="13.2">
      <c r="B650" s="22" t="s">
        <v>897</v>
      </c>
      <c r="C650" s="22">
        <v>100032</v>
      </c>
      <c r="D650" s="22" t="s">
        <v>325</v>
      </c>
      <c r="O650" s="3">
        <v>698</v>
      </c>
    </row>
    <row r="651" spans="2:15" ht="13.2">
      <c r="B651" s="22" t="s">
        <v>898</v>
      </c>
      <c r="C651" s="22">
        <v>100014</v>
      </c>
      <c r="D651" s="22" t="s">
        <v>839</v>
      </c>
      <c r="O651" s="3">
        <v>699</v>
      </c>
    </row>
    <row r="652" spans="2:15" ht="13.2">
      <c r="B652" s="22" t="s">
        <v>899</v>
      </c>
      <c r="C652" s="22">
        <v>100029</v>
      </c>
      <c r="D652" s="22" t="s">
        <v>325</v>
      </c>
      <c r="O652" s="3">
        <v>700</v>
      </c>
    </row>
    <row r="653" spans="2:15" ht="13.2">
      <c r="B653" s="22" t="s">
        <v>900</v>
      </c>
      <c r="C653" s="22">
        <v>100015</v>
      </c>
      <c r="D653" s="22" t="s">
        <v>839</v>
      </c>
      <c r="O653" s="3">
        <v>701</v>
      </c>
    </row>
    <row r="654" spans="2:15" ht="13.2">
      <c r="B654" s="22" t="s">
        <v>901</v>
      </c>
      <c r="C654" s="22">
        <v>100030</v>
      </c>
      <c r="D654" s="22" t="s">
        <v>325</v>
      </c>
      <c r="O654" s="3">
        <v>702</v>
      </c>
    </row>
    <row r="655" spans="2:15" ht="13.2">
      <c r="B655" s="22" t="s">
        <v>902</v>
      </c>
      <c r="C655" s="22">
        <v>100016</v>
      </c>
      <c r="D655" s="22" t="s">
        <v>839</v>
      </c>
      <c r="O655" s="3">
        <v>703</v>
      </c>
    </row>
    <row r="656" spans="2:15" ht="13.2">
      <c r="B656" s="22" t="s">
        <v>903</v>
      </c>
      <c r="C656" s="22">
        <v>100031</v>
      </c>
      <c r="D656" s="22" t="s">
        <v>325</v>
      </c>
      <c r="O656" s="3">
        <v>704</v>
      </c>
    </row>
    <row r="657" spans="2:15" ht="13.2">
      <c r="B657" s="22" t="s">
        <v>614</v>
      </c>
      <c r="C657" s="22">
        <v>792</v>
      </c>
      <c r="D657" s="22" t="s">
        <v>325</v>
      </c>
      <c r="O657" s="3">
        <v>705</v>
      </c>
    </row>
    <row r="658" spans="2:15" ht="13.2">
      <c r="B658" s="22" t="s">
        <v>791</v>
      </c>
      <c r="C658" s="22">
        <v>898</v>
      </c>
      <c r="D658" s="22" t="s">
        <v>838</v>
      </c>
      <c r="O658" s="3">
        <v>706</v>
      </c>
    </row>
    <row r="659" spans="2:15" ht="13.2">
      <c r="B659" s="22" t="s">
        <v>792</v>
      </c>
      <c r="C659" s="22">
        <v>960</v>
      </c>
      <c r="D659" s="22" t="s">
        <v>325</v>
      </c>
      <c r="O659" s="3">
        <v>707</v>
      </c>
    </row>
    <row r="660" spans="2:15" ht="13.2">
      <c r="B660" s="22" t="s">
        <v>793</v>
      </c>
      <c r="C660" s="22">
        <v>900</v>
      </c>
      <c r="D660" s="22" t="s">
        <v>838</v>
      </c>
      <c r="O660" s="3">
        <v>708</v>
      </c>
    </row>
    <row r="661" spans="2:15" ht="13.2">
      <c r="B661" s="22" t="s">
        <v>794</v>
      </c>
      <c r="C661" s="22">
        <v>962</v>
      </c>
      <c r="D661" s="22" t="s">
        <v>325</v>
      </c>
      <c r="O661" s="3">
        <v>709</v>
      </c>
    </row>
    <row r="662" spans="2:15" ht="13.2">
      <c r="B662" s="22" t="s">
        <v>234</v>
      </c>
      <c r="C662" s="22">
        <v>92</v>
      </c>
      <c r="D662" s="22" t="s">
        <v>838</v>
      </c>
      <c r="O662" s="3">
        <v>710</v>
      </c>
    </row>
    <row r="663" spans="2:15" ht="13.2">
      <c r="B663" s="22" t="s">
        <v>404</v>
      </c>
      <c r="C663" s="22">
        <v>572</v>
      </c>
      <c r="D663" s="22" t="s">
        <v>325</v>
      </c>
      <c r="O663" s="3">
        <v>711</v>
      </c>
    </row>
    <row r="664" spans="2:15" ht="13.2">
      <c r="B664" s="22" t="s">
        <v>235</v>
      </c>
      <c r="C664" s="22">
        <v>93</v>
      </c>
      <c r="D664" s="22" t="s">
        <v>838</v>
      </c>
      <c r="O664" s="3">
        <v>712</v>
      </c>
    </row>
    <row r="665" spans="2:15" ht="13.2">
      <c r="B665" s="22" t="s">
        <v>405</v>
      </c>
      <c r="C665" s="22">
        <v>573</v>
      </c>
      <c r="D665" s="22" t="s">
        <v>325</v>
      </c>
      <c r="O665" s="3">
        <v>713</v>
      </c>
    </row>
    <row r="666" spans="2:15" ht="15.6">
      <c r="B666" s="22" t="s">
        <v>3387</v>
      </c>
      <c r="C666">
        <v>100136</v>
      </c>
      <c r="D666" s="22" t="s">
        <v>839</v>
      </c>
      <c r="O666" s="3">
        <v>714</v>
      </c>
    </row>
    <row r="667" spans="2:15" ht="15.6">
      <c r="B667" s="22" t="s">
        <v>3392</v>
      </c>
      <c r="C667">
        <v>100137</v>
      </c>
      <c r="D667" s="22" t="s">
        <v>325</v>
      </c>
      <c r="O667" s="3">
        <v>715</v>
      </c>
    </row>
    <row r="668" spans="2:15" ht="13.2">
      <c r="B668" s="22" t="s">
        <v>282</v>
      </c>
      <c r="C668" s="22">
        <v>252</v>
      </c>
      <c r="D668" s="22" t="s">
        <v>838</v>
      </c>
      <c r="O668" s="3">
        <v>716</v>
      </c>
    </row>
    <row r="669" spans="2:15" ht="13.2">
      <c r="B669" s="22" t="s">
        <v>530</v>
      </c>
      <c r="C669" s="22">
        <v>702</v>
      </c>
      <c r="D669" s="22" t="s">
        <v>325</v>
      </c>
      <c r="O669" s="3">
        <v>717</v>
      </c>
    </row>
    <row r="670" spans="2:15" ht="13.2">
      <c r="B670" s="22" t="s">
        <v>141</v>
      </c>
      <c r="C670" s="22">
        <v>94</v>
      </c>
      <c r="D670" s="22" t="s">
        <v>838</v>
      </c>
      <c r="O670" s="3">
        <v>718</v>
      </c>
    </row>
    <row r="671" spans="2:15" ht="13.2">
      <c r="B671" s="22" t="s">
        <v>406</v>
      </c>
      <c r="C671" s="22">
        <v>574</v>
      </c>
      <c r="D671" s="22" t="s">
        <v>325</v>
      </c>
      <c r="O671" s="3">
        <v>719</v>
      </c>
    </row>
    <row r="672" spans="2:15" ht="13.2">
      <c r="B672" s="22" t="s">
        <v>142</v>
      </c>
      <c r="C672" s="22">
        <v>337</v>
      </c>
      <c r="D672" s="22" t="s">
        <v>838</v>
      </c>
      <c r="O672" s="3">
        <v>720</v>
      </c>
    </row>
    <row r="673" spans="2:15" ht="13.2">
      <c r="B673" s="22" t="s">
        <v>595</v>
      </c>
      <c r="C673" s="22">
        <v>767</v>
      </c>
      <c r="D673" s="22" t="s">
        <v>325</v>
      </c>
      <c r="O673" s="3">
        <v>721</v>
      </c>
    </row>
    <row r="674" spans="2:15" ht="13.2">
      <c r="B674" s="22" t="s">
        <v>143</v>
      </c>
      <c r="C674" s="22">
        <v>188</v>
      </c>
      <c r="D674" s="22" t="s">
        <v>838</v>
      </c>
      <c r="O674" s="3">
        <v>722</v>
      </c>
    </row>
    <row r="675" spans="2:15" ht="13.2">
      <c r="B675" s="22" t="s">
        <v>481</v>
      </c>
      <c r="C675" s="22">
        <v>652</v>
      </c>
      <c r="D675" s="22" t="s">
        <v>325</v>
      </c>
      <c r="O675" s="3">
        <v>723</v>
      </c>
    </row>
    <row r="676" spans="2:15" ht="13.2">
      <c r="B676" s="22" t="s">
        <v>795</v>
      </c>
      <c r="C676" s="22">
        <v>993</v>
      </c>
      <c r="D676" s="22" t="s">
        <v>838</v>
      </c>
      <c r="O676" s="3">
        <v>724</v>
      </c>
    </row>
    <row r="677" spans="2:15" ht="13.2">
      <c r="B677" s="22" t="s">
        <v>796</v>
      </c>
      <c r="C677" s="22">
        <v>99500</v>
      </c>
      <c r="D677" s="22" t="s">
        <v>325</v>
      </c>
      <c r="O677" s="3">
        <v>725</v>
      </c>
    </row>
    <row r="678" spans="2:15" ht="13.2">
      <c r="B678" s="22" t="s">
        <v>144</v>
      </c>
      <c r="C678" s="22">
        <v>141</v>
      </c>
      <c r="D678" s="22" t="s">
        <v>838</v>
      </c>
      <c r="O678" s="3">
        <v>726</v>
      </c>
    </row>
    <row r="679" spans="2:15" ht="13.2">
      <c r="B679" s="22" t="s">
        <v>447</v>
      </c>
      <c r="C679" s="22">
        <v>616</v>
      </c>
      <c r="D679" s="22" t="s">
        <v>325</v>
      </c>
      <c r="O679" s="3">
        <v>727</v>
      </c>
    </row>
    <row r="680" spans="2:15" ht="13.2">
      <c r="B680" s="22" t="s">
        <v>145</v>
      </c>
      <c r="C680" s="22">
        <v>142</v>
      </c>
      <c r="D680" s="22" t="s">
        <v>838</v>
      </c>
      <c r="O680" s="3">
        <v>728</v>
      </c>
    </row>
    <row r="681" spans="2:15" ht="13.2">
      <c r="B681" s="22" t="s">
        <v>448</v>
      </c>
      <c r="C681" s="22">
        <v>617</v>
      </c>
      <c r="D681" s="22" t="s">
        <v>325</v>
      </c>
      <c r="O681" s="3">
        <v>729</v>
      </c>
    </row>
    <row r="682" spans="2:15" ht="13.2">
      <c r="B682" s="22" t="s">
        <v>146</v>
      </c>
      <c r="C682" s="22">
        <v>95</v>
      </c>
      <c r="D682" s="22" t="s">
        <v>838</v>
      </c>
      <c r="O682" s="3">
        <v>730</v>
      </c>
    </row>
    <row r="683" spans="2:15" ht="13.2">
      <c r="B683" s="22" t="s">
        <v>407</v>
      </c>
      <c r="C683" s="22">
        <v>575</v>
      </c>
      <c r="D683" s="22" t="s">
        <v>325</v>
      </c>
      <c r="O683" s="3">
        <v>731</v>
      </c>
    </row>
    <row r="684" spans="2:15" ht="13.2">
      <c r="B684" s="22" t="s">
        <v>147</v>
      </c>
      <c r="C684" s="22">
        <v>221</v>
      </c>
      <c r="D684" s="22" t="s">
        <v>838</v>
      </c>
      <c r="O684" s="3">
        <v>732</v>
      </c>
    </row>
    <row r="685" spans="2:15" ht="13.2">
      <c r="B685" s="22" t="s">
        <v>504</v>
      </c>
      <c r="C685" s="22">
        <v>676</v>
      </c>
      <c r="D685" s="22" t="s">
        <v>325</v>
      </c>
      <c r="O685" s="3">
        <v>733</v>
      </c>
    </row>
    <row r="686" spans="2:15" ht="13.2">
      <c r="B686" s="22" t="s">
        <v>148</v>
      </c>
      <c r="C686" s="22">
        <v>96</v>
      </c>
      <c r="D686" s="22" t="s">
        <v>838</v>
      </c>
      <c r="O686" s="3">
        <v>734</v>
      </c>
    </row>
    <row r="687" spans="2:15" ht="13.2">
      <c r="B687" s="22" t="s">
        <v>408</v>
      </c>
      <c r="C687" s="22">
        <v>576</v>
      </c>
      <c r="D687" s="22" t="s">
        <v>325</v>
      </c>
      <c r="O687" s="3">
        <v>735</v>
      </c>
    </row>
    <row r="688" spans="2:15" ht="13.2">
      <c r="B688" s="22" t="s">
        <v>149</v>
      </c>
      <c r="C688" s="22">
        <v>97</v>
      </c>
      <c r="D688" s="22" t="s">
        <v>838</v>
      </c>
      <c r="O688" s="3">
        <v>736</v>
      </c>
    </row>
    <row r="689" spans="2:15" ht="13.2">
      <c r="B689" s="22" t="s">
        <v>409</v>
      </c>
      <c r="C689" s="22">
        <v>577</v>
      </c>
      <c r="D689" s="22" t="s">
        <v>325</v>
      </c>
      <c r="O689" s="3">
        <v>737</v>
      </c>
    </row>
    <row r="690" spans="2:15" ht="13.2">
      <c r="B690" s="22" t="s">
        <v>276</v>
      </c>
      <c r="C690" s="22">
        <v>242</v>
      </c>
      <c r="D690" s="22" t="s">
        <v>838</v>
      </c>
      <c r="O690" s="3">
        <v>738</v>
      </c>
    </row>
    <row r="691" spans="2:15" ht="13.2">
      <c r="B691" s="22" t="s">
        <v>523</v>
      </c>
      <c r="C691" s="22">
        <v>695</v>
      </c>
      <c r="D691" s="22" t="s">
        <v>325</v>
      </c>
      <c r="O691" s="3">
        <v>739</v>
      </c>
    </row>
    <row r="692" spans="2:15" ht="13.2">
      <c r="B692" s="22" t="s">
        <v>150</v>
      </c>
      <c r="C692" s="22">
        <v>98</v>
      </c>
      <c r="D692" s="22" t="s">
        <v>838</v>
      </c>
      <c r="O692" s="3">
        <v>740</v>
      </c>
    </row>
    <row r="693" spans="2:15" ht="13.2">
      <c r="B693" s="22" t="s">
        <v>410</v>
      </c>
      <c r="C693" s="22">
        <v>578</v>
      </c>
      <c r="D693" s="22" t="s">
        <v>325</v>
      </c>
      <c r="O693" s="3">
        <v>741</v>
      </c>
    </row>
    <row r="694" spans="2:15" ht="13.2">
      <c r="B694" s="22" t="s">
        <v>564</v>
      </c>
      <c r="C694" s="22">
        <v>736</v>
      </c>
      <c r="D694" s="22" t="s">
        <v>325</v>
      </c>
      <c r="O694" s="3">
        <v>742</v>
      </c>
    </row>
    <row r="695" spans="2:15" ht="13.2">
      <c r="B695" s="22" t="s">
        <v>797</v>
      </c>
      <c r="C695" s="22">
        <v>99</v>
      </c>
      <c r="D695" s="22" t="s">
        <v>838</v>
      </c>
      <c r="O695" s="3">
        <v>743</v>
      </c>
    </row>
    <row r="696" spans="2:15" ht="13.2">
      <c r="B696" s="22" t="s">
        <v>411</v>
      </c>
      <c r="C696" s="22">
        <v>579</v>
      </c>
      <c r="D696" s="22" t="s">
        <v>325</v>
      </c>
      <c r="O696" s="3">
        <v>744</v>
      </c>
    </row>
    <row r="697" spans="2:15" ht="13.2">
      <c r="B697" s="22" t="s">
        <v>151</v>
      </c>
      <c r="C697" s="22">
        <v>435</v>
      </c>
      <c r="D697" s="22" t="s">
        <v>30</v>
      </c>
      <c r="O697" s="3">
        <v>745</v>
      </c>
    </row>
    <row r="698" spans="2:15" ht="13.2">
      <c r="B698" s="22" t="s">
        <v>619</v>
      </c>
      <c r="C698" s="22">
        <v>797</v>
      </c>
      <c r="D698" s="22" t="s">
        <v>325</v>
      </c>
      <c r="O698" s="3">
        <v>746</v>
      </c>
    </row>
    <row r="699" spans="2:15" ht="13.2">
      <c r="B699" s="22" t="s">
        <v>152</v>
      </c>
      <c r="C699" s="22">
        <v>100</v>
      </c>
      <c r="D699" s="22" t="s">
        <v>838</v>
      </c>
      <c r="O699" s="3">
        <v>747</v>
      </c>
    </row>
    <row r="700" spans="2:15" ht="13.2">
      <c r="B700" s="22" t="s">
        <v>412</v>
      </c>
      <c r="C700" s="22">
        <v>580</v>
      </c>
      <c r="D700" s="22" t="s">
        <v>325</v>
      </c>
      <c r="O700" s="3">
        <v>748</v>
      </c>
    </row>
    <row r="701" spans="2:15" ht="13.2">
      <c r="B701" s="22" t="s">
        <v>153</v>
      </c>
      <c r="C701" s="22">
        <v>211</v>
      </c>
      <c r="D701" s="22" t="s">
        <v>838</v>
      </c>
      <c r="O701" s="3">
        <v>749</v>
      </c>
    </row>
    <row r="702" spans="2:15" s="49" customFormat="1" ht="13.2">
      <c r="B702" s="46" t="s">
        <v>499</v>
      </c>
      <c r="C702" s="46">
        <v>670</v>
      </c>
      <c r="D702" s="46" t="s">
        <v>325</v>
      </c>
      <c r="J702" s="50"/>
      <c r="O702" s="3">
        <v>750</v>
      </c>
    </row>
    <row r="703" spans="2:15" ht="13.2">
      <c r="B703" s="23" t="s">
        <v>154</v>
      </c>
      <c r="C703" s="22">
        <v>101</v>
      </c>
      <c r="D703" s="23" t="s">
        <v>838</v>
      </c>
      <c r="O703" s="3">
        <v>751</v>
      </c>
    </row>
    <row r="704" spans="2:15" ht="13.2">
      <c r="B704" s="23" t="s">
        <v>413</v>
      </c>
      <c r="C704" s="22">
        <v>581</v>
      </c>
      <c r="D704" s="23" t="s">
        <v>325</v>
      </c>
      <c r="O704" s="3">
        <v>752</v>
      </c>
    </row>
    <row r="705" spans="2:15" ht="13.2">
      <c r="B705" s="23" t="s">
        <v>155</v>
      </c>
      <c r="C705" s="22">
        <v>321</v>
      </c>
      <c r="D705" s="23" t="s">
        <v>30</v>
      </c>
      <c r="O705" s="3">
        <v>753</v>
      </c>
    </row>
    <row r="706" spans="2:15" ht="13.2">
      <c r="B706" s="23" t="s">
        <v>582</v>
      </c>
      <c r="C706" s="22">
        <v>754</v>
      </c>
      <c r="D706" s="23" t="s">
        <v>325</v>
      </c>
      <c r="O706" s="3">
        <v>754</v>
      </c>
    </row>
    <row r="707" spans="2:15" ht="13.2">
      <c r="B707" s="22" t="s">
        <v>156</v>
      </c>
      <c r="C707" s="22">
        <v>277</v>
      </c>
      <c r="D707" s="22" t="s">
        <v>838</v>
      </c>
      <c r="O707" s="3">
        <v>755</v>
      </c>
    </row>
    <row r="708" spans="2:15" ht="13.2">
      <c r="B708" s="22" t="s">
        <v>550</v>
      </c>
      <c r="C708" s="22">
        <v>722</v>
      </c>
      <c r="D708" s="22" t="s">
        <v>325</v>
      </c>
      <c r="O708" s="3">
        <v>756</v>
      </c>
    </row>
    <row r="709" spans="2:15" ht="13.2">
      <c r="B709" s="22" t="s">
        <v>236</v>
      </c>
      <c r="C709" s="22">
        <v>102</v>
      </c>
      <c r="D709" s="22" t="s">
        <v>838</v>
      </c>
      <c r="O709" s="3">
        <v>757</v>
      </c>
    </row>
    <row r="710" spans="2:15" ht="13.2">
      <c r="B710" s="22" t="s">
        <v>414</v>
      </c>
      <c r="C710" s="22">
        <v>582</v>
      </c>
      <c r="D710" s="22" t="s">
        <v>325</v>
      </c>
      <c r="O710" s="3">
        <v>758</v>
      </c>
    </row>
    <row r="711" spans="2:15" ht="13.2">
      <c r="B711" s="22" t="s">
        <v>157</v>
      </c>
      <c r="C711" s="22">
        <v>143</v>
      </c>
      <c r="D711" s="22" t="s">
        <v>838</v>
      </c>
      <c r="O711" s="3">
        <v>759</v>
      </c>
    </row>
    <row r="712" spans="2:15" ht="13.2">
      <c r="B712" s="22" t="s">
        <v>449</v>
      </c>
      <c r="C712" s="22">
        <v>618</v>
      </c>
      <c r="D712" s="22" t="s">
        <v>325</v>
      </c>
      <c r="O712" s="3">
        <v>760</v>
      </c>
    </row>
    <row r="713" spans="2:15" ht="13.2">
      <c r="B713" s="22" t="s">
        <v>247</v>
      </c>
      <c r="C713" s="22">
        <v>158</v>
      </c>
      <c r="D713" s="22" t="s">
        <v>30</v>
      </c>
      <c r="O713" s="3">
        <v>761</v>
      </c>
    </row>
    <row r="714" spans="2:15" ht="13.2">
      <c r="B714" s="22" t="s">
        <v>459</v>
      </c>
      <c r="C714" s="22">
        <v>628</v>
      </c>
      <c r="D714" s="22" t="s">
        <v>325</v>
      </c>
      <c r="O714" s="3">
        <v>762</v>
      </c>
    </row>
    <row r="715" spans="2:15" ht="13.2">
      <c r="B715" s="22" t="s">
        <v>158</v>
      </c>
      <c r="C715" s="22">
        <v>103</v>
      </c>
      <c r="D715" s="22" t="s">
        <v>838</v>
      </c>
      <c r="O715" s="3">
        <v>763</v>
      </c>
    </row>
    <row r="716" spans="2:15" ht="13.2">
      <c r="B716" s="22" t="s">
        <v>415</v>
      </c>
      <c r="C716" s="22">
        <v>583</v>
      </c>
      <c r="D716" s="22" t="s">
        <v>325</v>
      </c>
      <c r="O716" s="3">
        <v>764</v>
      </c>
    </row>
    <row r="717" spans="2:15" ht="13.2">
      <c r="B717" s="22" t="s">
        <v>283</v>
      </c>
      <c r="C717" s="22">
        <v>253</v>
      </c>
      <c r="D717" s="22" t="s">
        <v>838</v>
      </c>
      <c r="O717" s="3">
        <v>765</v>
      </c>
    </row>
    <row r="718" spans="2:15" ht="13.2">
      <c r="B718" s="22" t="s">
        <v>531</v>
      </c>
      <c r="C718" s="22">
        <v>703</v>
      </c>
      <c r="D718" s="22" t="s">
        <v>325</v>
      </c>
      <c r="O718" s="3">
        <v>766</v>
      </c>
    </row>
    <row r="719" spans="2:15" ht="13.2">
      <c r="B719" s="22" t="s">
        <v>159</v>
      </c>
      <c r="C719" s="22">
        <v>104</v>
      </c>
      <c r="D719" s="22" t="s">
        <v>838</v>
      </c>
      <c r="O719" s="3">
        <v>767</v>
      </c>
    </row>
    <row r="720" spans="2:15" ht="13.2">
      <c r="B720" s="22" t="s">
        <v>416</v>
      </c>
      <c r="C720" s="22">
        <v>584</v>
      </c>
      <c r="D720" s="22" t="s">
        <v>325</v>
      </c>
      <c r="O720" s="3">
        <v>768</v>
      </c>
    </row>
    <row r="721" spans="2:15" ht="13.2">
      <c r="B721" s="22" t="s">
        <v>160</v>
      </c>
      <c r="C721" s="22">
        <v>159</v>
      </c>
      <c r="D721" s="22" t="s">
        <v>30</v>
      </c>
      <c r="O721" s="3">
        <v>769</v>
      </c>
    </row>
    <row r="722" spans="2:15" ht="13.2">
      <c r="B722" s="22" t="s">
        <v>460</v>
      </c>
      <c r="C722" s="22">
        <v>629</v>
      </c>
      <c r="D722" s="22" t="s">
        <v>325</v>
      </c>
      <c r="O722" s="3">
        <v>770</v>
      </c>
    </row>
    <row r="723" spans="2:15" ht="13.2">
      <c r="B723" s="22" t="s">
        <v>904</v>
      </c>
      <c r="C723" s="22">
        <v>100060</v>
      </c>
      <c r="D723" s="22" t="s">
        <v>838</v>
      </c>
      <c r="O723" s="3">
        <v>771</v>
      </c>
    </row>
    <row r="724" spans="2:15" ht="13.2">
      <c r="B724" s="22" t="s">
        <v>905</v>
      </c>
      <c r="C724" s="22">
        <v>100063</v>
      </c>
      <c r="D724" s="22" t="s">
        <v>325</v>
      </c>
      <c r="O724" s="3">
        <v>772</v>
      </c>
    </row>
    <row r="725" spans="2:15" ht="15.6">
      <c r="B725" s="22" t="s">
        <v>3587</v>
      </c>
      <c r="C725">
        <v>100138</v>
      </c>
      <c r="D725" s="22" t="s">
        <v>838</v>
      </c>
      <c r="O725" s="3">
        <v>773</v>
      </c>
    </row>
    <row r="726" spans="2:15" ht="15.6">
      <c r="B726" s="22" t="s">
        <v>3592</v>
      </c>
      <c r="C726">
        <v>100139</v>
      </c>
      <c r="D726" s="22" t="s">
        <v>325</v>
      </c>
      <c r="O726" s="3">
        <v>774</v>
      </c>
    </row>
    <row r="727" spans="2:15" ht="13.2">
      <c r="B727" s="22" t="s">
        <v>798</v>
      </c>
      <c r="C727" s="22">
        <v>901</v>
      </c>
      <c r="D727" s="22" t="s">
        <v>838</v>
      </c>
      <c r="O727" s="3">
        <v>775</v>
      </c>
    </row>
    <row r="728" spans="2:15" ht="13.2">
      <c r="B728" s="22" t="s">
        <v>799</v>
      </c>
      <c r="C728" s="22">
        <v>963</v>
      </c>
      <c r="D728" s="22" t="s">
        <v>325</v>
      </c>
      <c r="O728" s="3">
        <v>776</v>
      </c>
    </row>
    <row r="729" spans="2:15" ht="13.2">
      <c r="B729" s="22" t="s">
        <v>274</v>
      </c>
      <c r="C729" s="22">
        <v>240</v>
      </c>
      <c r="D729" s="22" t="s">
        <v>838</v>
      </c>
      <c r="O729" s="3">
        <v>777</v>
      </c>
    </row>
    <row r="730" spans="2:15" ht="13.2">
      <c r="B730" s="22" t="s">
        <v>521</v>
      </c>
      <c r="C730" s="22">
        <v>693</v>
      </c>
      <c r="D730" s="22" t="s">
        <v>325</v>
      </c>
      <c r="O730" s="3">
        <v>778</v>
      </c>
    </row>
    <row r="731" spans="2:15" ht="13.2">
      <c r="B731" s="22" t="s">
        <v>268</v>
      </c>
      <c r="C731" s="22">
        <v>227</v>
      </c>
      <c r="D731" s="22" t="s">
        <v>838</v>
      </c>
      <c r="O731" s="3">
        <v>779</v>
      </c>
    </row>
    <row r="732" spans="2:15" ht="13.2">
      <c r="B732" s="22" t="s">
        <v>510</v>
      </c>
      <c r="C732" s="22">
        <v>682</v>
      </c>
      <c r="D732" s="22" t="s">
        <v>325</v>
      </c>
      <c r="O732" s="3">
        <v>780</v>
      </c>
    </row>
    <row r="733" spans="2:15" ht="13.2">
      <c r="B733" s="22" t="s">
        <v>800</v>
      </c>
      <c r="C733" s="22">
        <v>902</v>
      </c>
      <c r="D733" s="22" t="s">
        <v>838</v>
      </c>
      <c r="O733" s="3">
        <v>781</v>
      </c>
    </row>
    <row r="734" spans="2:15" ht="13.2">
      <c r="B734" s="22" t="s">
        <v>801</v>
      </c>
      <c r="C734" s="22">
        <v>964</v>
      </c>
      <c r="D734" s="22" t="s">
        <v>325</v>
      </c>
      <c r="O734" s="3">
        <v>782</v>
      </c>
    </row>
    <row r="735" spans="2:15" ht="13.2">
      <c r="B735" s="22" t="s">
        <v>238</v>
      </c>
      <c r="C735" s="22">
        <v>115</v>
      </c>
      <c r="D735" s="22" t="s">
        <v>838</v>
      </c>
      <c r="O735" s="3">
        <v>783</v>
      </c>
    </row>
    <row r="736" spans="2:15" ht="13.2">
      <c r="B736" s="22" t="s">
        <v>423</v>
      </c>
      <c r="C736" s="22">
        <v>592</v>
      </c>
      <c r="D736" s="22" t="s">
        <v>325</v>
      </c>
      <c r="O736" s="3">
        <v>784</v>
      </c>
    </row>
    <row r="737" spans="2:15" ht="13.2">
      <c r="B737" s="22" t="s">
        <v>161</v>
      </c>
      <c r="C737" s="22">
        <v>160</v>
      </c>
      <c r="D737" s="22" t="s">
        <v>30</v>
      </c>
      <c r="O737" s="3">
        <v>785</v>
      </c>
    </row>
    <row r="738" spans="2:15" ht="13.2">
      <c r="B738" s="22" t="s">
        <v>461</v>
      </c>
      <c r="C738" s="22">
        <v>630</v>
      </c>
      <c r="D738" s="22" t="s">
        <v>325</v>
      </c>
      <c r="O738" s="3">
        <v>786</v>
      </c>
    </row>
    <row r="739" spans="2:15" ht="13.2">
      <c r="B739" s="22" t="s">
        <v>837</v>
      </c>
      <c r="C739" s="22">
        <v>414</v>
      </c>
      <c r="D739" s="22" t="s">
        <v>30</v>
      </c>
      <c r="O739" s="3">
        <v>787</v>
      </c>
    </row>
    <row r="740" spans="2:15" s="49" customFormat="1" ht="13.2">
      <c r="B740" s="46" t="s">
        <v>802</v>
      </c>
      <c r="C740" s="46">
        <v>786</v>
      </c>
      <c r="D740" s="46" t="s">
        <v>325</v>
      </c>
      <c r="J740" s="50"/>
      <c r="O740" s="3">
        <v>788</v>
      </c>
    </row>
    <row r="741" spans="2:15" ht="13.2">
      <c r="B741" s="22" t="s">
        <v>162</v>
      </c>
      <c r="C741" s="22">
        <v>432</v>
      </c>
      <c r="D741" s="22" t="s">
        <v>30</v>
      </c>
      <c r="O741" s="3">
        <v>789</v>
      </c>
    </row>
    <row r="742" spans="2:15" ht="13.2">
      <c r="B742" s="22" t="s">
        <v>618</v>
      </c>
      <c r="C742" s="22">
        <v>796</v>
      </c>
      <c r="D742" s="22" t="s">
        <v>325</v>
      </c>
      <c r="O742" s="3">
        <v>790</v>
      </c>
    </row>
    <row r="743" spans="2:15" ht="13.2">
      <c r="B743" s="22" t="s">
        <v>163</v>
      </c>
      <c r="C743" s="22">
        <v>391</v>
      </c>
      <c r="D743" s="22" t="s">
        <v>838</v>
      </c>
      <c r="O743" s="3">
        <v>791</v>
      </c>
    </row>
    <row r="744" spans="2:15" ht="13.2">
      <c r="B744" s="22" t="s">
        <v>597</v>
      </c>
      <c r="C744" s="22">
        <v>769</v>
      </c>
      <c r="D744" s="22" t="s">
        <v>325</v>
      </c>
      <c r="O744" s="3">
        <v>792</v>
      </c>
    </row>
    <row r="745" spans="2:15" ht="13.2">
      <c r="B745" s="22" t="s">
        <v>803</v>
      </c>
      <c r="C745" s="22">
        <v>903</v>
      </c>
      <c r="D745" s="22" t="s">
        <v>838</v>
      </c>
      <c r="O745" s="3">
        <v>793</v>
      </c>
    </row>
    <row r="746" spans="2:15" ht="13.2">
      <c r="B746" s="22" t="s">
        <v>804</v>
      </c>
      <c r="C746" s="22">
        <v>965</v>
      </c>
      <c r="D746" s="22" t="s">
        <v>325</v>
      </c>
      <c r="O746" s="3">
        <v>794</v>
      </c>
    </row>
    <row r="747" spans="2:15" ht="13.2">
      <c r="B747" s="22" t="s">
        <v>805</v>
      </c>
      <c r="C747" s="22">
        <v>904</v>
      </c>
      <c r="D747" s="22" t="s">
        <v>838</v>
      </c>
      <c r="O747" s="3">
        <v>795</v>
      </c>
    </row>
    <row r="748" spans="2:15" ht="13.2">
      <c r="B748" s="22" t="s">
        <v>806</v>
      </c>
      <c r="C748" s="22">
        <v>966</v>
      </c>
      <c r="D748" s="22" t="s">
        <v>325</v>
      </c>
      <c r="O748" s="3">
        <v>796</v>
      </c>
    </row>
    <row r="749" spans="2:15" ht="13.2">
      <c r="B749" s="22" t="s">
        <v>164</v>
      </c>
      <c r="C749" s="22">
        <v>144</v>
      </c>
      <c r="D749" s="22" t="s">
        <v>838</v>
      </c>
      <c r="O749" s="3">
        <v>797</v>
      </c>
    </row>
    <row r="750" spans="2:15" ht="13.2">
      <c r="B750" s="22" t="s">
        <v>450</v>
      </c>
      <c r="C750" s="22">
        <v>619</v>
      </c>
      <c r="D750" s="22" t="s">
        <v>325</v>
      </c>
      <c r="O750" s="3">
        <v>798</v>
      </c>
    </row>
    <row r="751" spans="2:15" ht="13.2">
      <c r="B751" s="22" t="s">
        <v>165</v>
      </c>
      <c r="C751" s="22">
        <v>145</v>
      </c>
      <c r="D751" s="22" t="s">
        <v>838</v>
      </c>
      <c r="O751" s="3">
        <v>799</v>
      </c>
    </row>
    <row r="752" spans="2:15" ht="13.2">
      <c r="B752" s="22" t="s">
        <v>451</v>
      </c>
      <c r="C752" s="22">
        <v>620</v>
      </c>
      <c r="D752" s="22" t="s">
        <v>325</v>
      </c>
      <c r="O752" s="3">
        <v>800</v>
      </c>
    </row>
    <row r="753" spans="2:15" ht="13.2">
      <c r="B753" s="22" t="s">
        <v>906</v>
      </c>
      <c r="C753" s="22">
        <v>100059</v>
      </c>
      <c r="D753" s="22" t="s">
        <v>838</v>
      </c>
      <c r="O753" s="3">
        <v>801</v>
      </c>
    </row>
    <row r="754" spans="2:15" ht="13.2">
      <c r="B754" s="22" t="s">
        <v>907</v>
      </c>
      <c r="C754" s="22">
        <v>100061</v>
      </c>
      <c r="D754" s="22" t="s">
        <v>325</v>
      </c>
      <c r="O754" s="3">
        <v>802</v>
      </c>
    </row>
    <row r="755" spans="2:15" ht="13.2">
      <c r="B755" s="22" t="s">
        <v>166</v>
      </c>
      <c r="C755" s="22">
        <v>254</v>
      </c>
      <c r="D755" s="22" t="s">
        <v>838</v>
      </c>
      <c r="O755" s="3">
        <v>803</v>
      </c>
    </row>
    <row r="756" spans="2:15" ht="13.2">
      <c r="B756" s="22" t="s">
        <v>532</v>
      </c>
      <c r="C756" s="22">
        <v>704</v>
      </c>
      <c r="D756" s="22" t="s">
        <v>325</v>
      </c>
      <c r="O756" s="3">
        <v>804</v>
      </c>
    </row>
    <row r="757" spans="2:15" ht="13.2">
      <c r="B757" s="22" t="s">
        <v>167</v>
      </c>
      <c r="C757" s="22">
        <v>190</v>
      </c>
      <c r="D757" s="22" t="s">
        <v>838</v>
      </c>
      <c r="O757" s="3">
        <v>805</v>
      </c>
    </row>
    <row r="758" spans="2:15" ht="13.2">
      <c r="B758" s="22" t="s">
        <v>482</v>
      </c>
      <c r="C758" s="22">
        <v>653</v>
      </c>
      <c r="D758" s="22" t="s">
        <v>325</v>
      </c>
      <c r="O758" s="3">
        <v>806</v>
      </c>
    </row>
    <row r="759" spans="2:15" ht="13.2">
      <c r="B759" s="22" t="s">
        <v>168</v>
      </c>
      <c r="C759" s="22">
        <v>105</v>
      </c>
      <c r="D759" s="22" t="s">
        <v>838</v>
      </c>
      <c r="O759" s="3">
        <v>807</v>
      </c>
    </row>
    <row r="760" spans="2:15" ht="13.2">
      <c r="B760" s="22" t="s">
        <v>417</v>
      </c>
      <c r="C760" s="22">
        <v>585</v>
      </c>
      <c r="D760" s="22" t="s">
        <v>325</v>
      </c>
      <c r="O760" s="3">
        <v>808</v>
      </c>
    </row>
    <row r="761" spans="2:15" ht="13.2">
      <c r="B761" s="22" t="s">
        <v>807</v>
      </c>
      <c r="C761" s="22">
        <v>906</v>
      </c>
      <c r="D761" s="22" t="s">
        <v>838</v>
      </c>
      <c r="O761" s="3">
        <v>809</v>
      </c>
    </row>
    <row r="762" spans="2:15" ht="13.2">
      <c r="B762" s="22" t="s">
        <v>808</v>
      </c>
      <c r="C762" s="22">
        <v>968</v>
      </c>
      <c r="D762" s="22" t="s">
        <v>325</v>
      </c>
      <c r="O762" s="3">
        <v>810</v>
      </c>
    </row>
    <row r="763" spans="2:15" ht="13.2">
      <c r="B763" s="22" t="s">
        <v>809</v>
      </c>
      <c r="C763" s="22">
        <v>996</v>
      </c>
      <c r="D763" s="22" t="s">
        <v>838</v>
      </c>
      <c r="O763" s="3">
        <v>811</v>
      </c>
    </row>
    <row r="764" spans="2:15" ht="13.2">
      <c r="B764" s="22" t="s">
        <v>810</v>
      </c>
      <c r="C764" s="22">
        <v>999</v>
      </c>
      <c r="D764" s="22" t="s">
        <v>325</v>
      </c>
      <c r="O764" s="3">
        <v>812</v>
      </c>
    </row>
    <row r="765" spans="2:15" ht="13.2">
      <c r="B765" s="22" t="s">
        <v>811</v>
      </c>
      <c r="C765" s="22">
        <v>907</v>
      </c>
      <c r="D765" s="22" t="s">
        <v>838</v>
      </c>
      <c r="O765" s="3">
        <v>813</v>
      </c>
    </row>
    <row r="766" spans="2:15" ht="13.2">
      <c r="B766" s="22" t="s">
        <v>812</v>
      </c>
      <c r="C766" s="22">
        <v>969</v>
      </c>
      <c r="D766" s="22" t="s">
        <v>325</v>
      </c>
      <c r="O766" s="3">
        <v>814</v>
      </c>
    </row>
    <row r="767" spans="2:15" ht="13.2">
      <c r="B767" s="22" t="s">
        <v>169</v>
      </c>
      <c r="C767" s="22">
        <v>430</v>
      </c>
      <c r="D767" s="22" t="s">
        <v>838</v>
      </c>
      <c r="O767" s="3">
        <v>815</v>
      </c>
    </row>
    <row r="768" spans="2:15" ht="13.2">
      <c r="B768" s="22" t="s">
        <v>617</v>
      </c>
      <c r="C768" s="22">
        <v>795</v>
      </c>
      <c r="D768" s="22" t="s">
        <v>325</v>
      </c>
      <c r="O768" s="3">
        <v>816</v>
      </c>
    </row>
    <row r="769" spans="2:15" ht="13.2">
      <c r="B769" s="22" t="s">
        <v>271</v>
      </c>
      <c r="C769" s="22">
        <v>234</v>
      </c>
      <c r="D769" s="22" t="s">
        <v>838</v>
      </c>
      <c r="O769" s="3">
        <v>817</v>
      </c>
    </row>
    <row r="770" spans="2:15" ht="13.2">
      <c r="B770" s="22" t="s">
        <v>516</v>
      </c>
      <c r="C770" s="22">
        <v>688</v>
      </c>
      <c r="D770" s="22" t="s">
        <v>325</v>
      </c>
      <c r="O770" s="3">
        <v>818</v>
      </c>
    </row>
    <row r="771" spans="2:15" ht="13.2">
      <c r="B771" s="22" t="s">
        <v>908</v>
      </c>
      <c r="C771" s="22">
        <v>100055</v>
      </c>
      <c r="D771" s="22" t="s">
        <v>838</v>
      </c>
      <c r="O771" s="3">
        <v>819</v>
      </c>
    </row>
    <row r="772" spans="2:15" ht="13.2">
      <c r="B772" s="22" t="s">
        <v>909</v>
      </c>
      <c r="C772" s="22">
        <v>100056</v>
      </c>
      <c r="D772" s="22" t="s">
        <v>325</v>
      </c>
      <c r="O772" s="3">
        <v>820</v>
      </c>
    </row>
    <row r="773" spans="2:15" ht="13.2">
      <c r="B773" s="22" t="s">
        <v>272</v>
      </c>
      <c r="C773" s="22">
        <v>236</v>
      </c>
      <c r="D773" s="22" t="s">
        <v>838</v>
      </c>
      <c r="O773" s="3">
        <v>821</v>
      </c>
    </row>
    <row r="774" spans="2:15" ht="13.2">
      <c r="B774" s="22" t="s">
        <v>518</v>
      </c>
      <c r="C774" s="22">
        <v>690</v>
      </c>
      <c r="D774" s="22" t="s">
        <v>325</v>
      </c>
      <c r="O774" s="3">
        <v>822</v>
      </c>
    </row>
    <row r="775" spans="2:15" ht="13.2">
      <c r="B775" s="22" t="s">
        <v>208</v>
      </c>
      <c r="C775" s="22">
        <v>470</v>
      </c>
      <c r="D775" s="22" t="s">
        <v>838</v>
      </c>
      <c r="O775" s="3">
        <v>823</v>
      </c>
    </row>
    <row r="776" spans="2:15" ht="13.2">
      <c r="B776" s="22" t="s">
        <v>639</v>
      </c>
      <c r="C776" s="22">
        <v>818</v>
      </c>
      <c r="D776" s="22" t="s">
        <v>325</v>
      </c>
      <c r="O776" s="3">
        <v>824</v>
      </c>
    </row>
    <row r="777" spans="2:15" ht="13.2">
      <c r="B777" s="22" t="s">
        <v>3763</v>
      </c>
      <c r="C777" s="22">
        <v>100094</v>
      </c>
      <c r="D777" s="22" t="s">
        <v>838</v>
      </c>
      <c r="O777" s="3">
        <v>825</v>
      </c>
    </row>
    <row r="778" spans="2:15" ht="13.2">
      <c r="B778" s="22" t="s">
        <v>3768</v>
      </c>
      <c r="C778" s="22">
        <v>100095</v>
      </c>
      <c r="D778" s="22" t="s">
        <v>325</v>
      </c>
      <c r="O778" s="3">
        <v>826</v>
      </c>
    </row>
    <row r="779" spans="2:15" ht="13.2">
      <c r="B779" s="22" t="s">
        <v>170</v>
      </c>
      <c r="C779" s="22">
        <v>407</v>
      </c>
      <c r="D779" s="22" t="s">
        <v>838</v>
      </c>
      <c r="O779" s="3">
        <v>827</v>
      </c>
    </row>
    <row r="780" spans="2:15" ht="13.2">
      <c r="B780" s="22" t="s">
        <v>607</v>
      </c>
      <c r="C780" s="22">
        <v>782</v>
      </c>
      <c r="D780" s="22" t="s">
        <v>325</v>
      </c>
      <c r="O780" s="3">
        <v>828</v>
      </c>
    </row>
    <row r="781" spans="2:15" ht="13.2">
      <c r="B781" s="22" t="s">
        <v>171</v>
      </c>
      <c r="C781" s="22">
        <v>255</v>
      </c>
      <c r="D781" s="22" t="s">
        <v>30</v>
      </c>
      <c r="O781" s="3">
        <v>829</v>
      </c>
    </row>
    <row r="782" spans="2:15" ht="13.2">
      <c r="B782" s="22" t="s">
        <v>533</v>
      </c>
      <c r="C782" s="22">
        <v>705</v>
      </c>
      <c r="D782" s="22" t="s">
        <v>325</v>
      </c>
      <c r="O782" s="3">
        <v>830</v>
      </c>
    </row>
    <row r="783" spans="2:15" ht="13.2">
      <c r="B783" s="22" t="s">
        <v>813</v>
      </c>
      <c r="C783" s="22">
        <v>908</v>
      </c>
      <c r="D783" s="22" t="s">
        <v>838</v>
      </c>
      <c r="O783" s="3">
        <v>831</v>
      </c>
    </row>
    <row r="784" spans="2:15" ht="13.2">
      <c r="B784" s="22" t="s">
        <v>814</v>
      </c>
      <c r="C784" s="22">
        <v>970</v>
      </c>
      <c r="D784" s="22" t="s">
        <v>325</v>
      </c>
      <c r="O784" s="3">
        <v>832</v>
      </c>
    </row>
    <row r="785" spans="2:15" ht="13.2">
      <c r="B785" s="22" t="s">
        <v>172</v>
      </c>
      <c r="C785" s="22">
        <v>106</v>
      </c>
      <c r="D785" s="22" t="s">
        <v>838</v>
      </c>
      <c r="O785" s="3">
        <v>833</v>
      </c>
    </row>
    <row r="786" spans="2:15" ht="13.2">
      <c r="B786" s="22" t="s">
        <v>418</v>
      </c>
      <c r="C786" s="22">
        <v>586</v>
      </c>
      <c r="D786" s="22" t="s">
        <v>325</v>
      </c>
      <c r="O786" s="3">
        <v>834</v>
      </c>
    </row>
    <row r="787" spans="2:15" ht="15.6">
      <c r="B787" s="22" t="s">
        <v>3803</v>
      </c>
      <c r="C787">
        <v>100129</v>
      </c>
      <c r="D787" s="22" t="s">
        <v>838</v>
      </c>
      <c r="O787" s="3">
        <v>835</v>
      </c>
    </row>
    <row r="788" spans="2:15" ht="15.6">
      <c r="B788" s="22" t="s">
        <v>3808</v>
      </c>
      <c r="C788">
        <v>100132</v>
      </c>
      <c r="D788" s="22" t="s">
        <v>325</v>
      </c>
      <c r="O788" s="3">
        <v>836</v>
      </c>
    </row>
    <row r="789" spans="2:15" ht="13.2">
      <c r="B789" s="22" t="s">
        <v>173</v>
      </c>
      <c r="C789" s="22">
        <v>196</v>
      </c>
      <c r="D789" s="22" t="s">
        <v>30</v>
      </c>
      <c r="O789" s="3">
        <v>837</v>
      </c>
    </row>
    <row r="790" spans="2:15" ht="13.2">
      <c r="B790" s="22" t="s">
        <v>488</v>
      </c>
      <c r="C790" s="22">
        <v>659</v>
      </c>
      <c r="D790" s="22" t="s">
        <v>325</v>
      </c>
      <c r="O790" s="3">
        <v>838</v>
      </c>
    </row>
    <row r="791" spans="2:15" ht="13.2">
      <c r="B791" s="22" t="s">
        <v>815</v>
      </c>
      <c r="C791" s="22">
        <v>909</v>
      </c>
      <c r="D791" s="22" t="s">
        <v>838</v>
      </c>
      <c r="O791" s="3">
        <v>839</v>
      </c>
    </row>
    <row r="792" spans="2:15" ht="13.2">
      <c r="B792" s="22" t="s">
        <v>816</v>
      </c>
      <c r="C792" s="22">
        <v>971</v>
      </c>
      <c r="D792" s="22" t="s">
        <v>325</v>
      </c>
      <c r="O792" s="3">
        <v>840</v>
      </c>
    </row>
    <row r="793" spans="2:15" ht="13.2">
      <c r="B793" s="22" t="s">
        <v>214</v>
      </c>
      <c r="C793" s="22">
        <v>486</v>
      </c>
      <c r="D793" s="22" t="s">
        <v>838</v>
      </c>
      <c r="O793" s="3">
        <v>841</v>
      </c>
    </row>
    <row r="794" spans="2:15" ht="13.2">
      <c r="B794" s="22" t="s">
        <v>650</v>
      </c>
      <c r="C794" s="22">
        <v>829</v>
      </c>
      <c r="D794" s="22" t="s">
        <v>325</v>
      </c>
      <c r="O794" s="3">
        <v>842</v>
      </c>
    </row>
    <row r="795" spans="2:15" ht="13.2">
      <c r="B795" s="22" t="s">
        <v>174</v>
      </c>
      <c r="C795" s="22">
        <v>307</v>
      </c>
      <c r="D795" s="22" t="s">
        <v>838</v>
      </c>
      <c r="O795" s="3">
        <v>843</v>
      </c>
    </row>
    <row r="796" spans="2:15" ht="13.2">
      <c r="B796" s="22" t="s">
        <v>569</v>
      </c>
      <c r="C796" s="22">
        <v>741</v>
      </c>
      <c r="D796" s="22" t="s">
        <v>325</v>
      </c>
      <c r="O796" s="3">
        <v>844</v>
      </c>
    </row>
    <row r="797" spans="2:15" ht="13.2">
      <c r="B797" s="22" t="s">
        <v>248</v>
      </c>
      <c r="C797" s="22">
        <v>161</v>
      </c>
      <c r="D797" s="22" t="s">
        <v>30</v>
      </c>
      <c r="O797" s="3">
        <v>845</v>
      </c>
    </row>
    <row r="798" spans="2:15" ht="13.2">
      <c r="B798" s="22" t="s">
        <v>462</v>
      </c>
      <c r="C798" s="22">
        <v>631</v>
      </c>
      <c r="D798" s="22" t="s">
        <v>325</v>
      </c>
      <c r="O798" s="3">
        <v>846</v>
      </c>
    </row>
    <row r="799" spans="2:15" ht="13.2">
      <c r="B799" s="22" t="s">
        <v>817</v>
      </c>
      <c r="C799" s="22">
        <v>910</v>
      </c>
      <c r="D799" s="22" t="s">
        <v>838</v>
      </c>
      <c r="O799" s="3">
        <v>847</v>
      </c>
    </row>
    <row r="800" spans="2:15" ht="13.2">
      <c r="B800" s="22" t="s">
        <v>818</v>
      </c>
      <c r="C800" s="22">
        <v>972</v>
      </c>
      <c r="D800" s="22" t="s">
        <v>325</v>
      </c>
      <c r="O800" s="3">
        <v>848</v>
      </c>
    </row>
    <row r="801" spans="2:15" ht="13.2">
      <c r="B801" s="22" t="s">
        <v>819</v>
      </c>
      <c r="C801" s="22">
        <v>911</v>
      </c>
      <c r="D801" s="22" t="s">
        <v>838</v>
      </c>
      <c r="O801" s="3">
        <v>849</v>
      </c>
    </row>
    <row r="802" spans="2:15" ht="13.2">
      <c r="B802" s="22" t="s">
        <v>820</v>
      </c>
      <c r="C802" s="22">
        <v>973</v>
      </c>
      <c r="D802" s="22" t="s">
        <v>325</v>
      </c>
      <c r="O802" s="3">
        <v>850</v>
      </c>
    </row>
    <row r="803" spans="2:15" ht="13.2">
      <c r="B803" s="22" t="s">
        <v>175</v>
      </c>
      <c r="C803" s="22">
        <v>205</v>
      </c>
      <c r="D803" s="22" t="s">
        <v>30</v>
      </c>
      <c r="O803" s="3">
        <v>851</v>
      </c>
    </row>
    <row r="804" spans="2:15" ht="13.2">
      <c r="B804" s="22" t="s">
        <v>497</v>
      </c>
      <c r="C804" s="22">
        <v>668</v>
      </c>
      <c r="D804" s="22" t="s">
        <v>325</v>
      </c>
      <c r="O804" s="3">
        <v>852</v>
      </c>
    </row>
    <row r="805" spans="2:15" ht="13.2">
      <c r="B805" s="22" t="s">
        <v>3871</v>
      </c>
      <c r="C805" s="22">
        <v>100127</v>
      </c>
      <c r="D805" s="22" t="s">
        <v>838</v>
      </c>
      <c r="O805" s="3">
        <v>853</v>
      </c>
    </row>
    <row r="806" spans="2:15" ht="15.6">
      <c r="B806" s="22" t="s">
        <v>3876</v>
      </c>
      <c r="C806">
        <v>100135</v>
      </c>
      <c r="D806" s="22" t="s">
        <v>325</v>
      </c>
      <c r="O806" s="3">
        <v>854</v>
      </c>
    </row>
    <row r="807" spans="2:15" ht="13.2">
      <c r="B807" s="22" t="s">
        <v>176</v>
      </c>
      <c r="C807" s="22">
        <v>108</v>
      </c>
      <c r="D807" s="22" t="s">
        <v>838</v>
      </c>
      <c r="O807" s="3">
        <v>855</v>
      </c>
    </row>
    <row r="808" spans="2:15" ht="13.2">
      <c r="B808" s="22" t="s">
        <v>419</v>
      </c>
      <c r="C808" s="22">
        <v>587</v>
      </c>
      <c r="D808" s="22" t="s">
        <v>325</v>
      </c>
      <c r="O808" s="3">
        <v>856</v>
      </c>
    </row>
    <row r="809" spans="2:15" ht="13.2">
      <c r="B809" s="22" t="s">
        <v>177</v>
      </c>
      <c r="C809" s="22">
        <v>446</v>
      </c>
      <c r="D809" s="22" t="s">
        <v>838</v>
      </c>
      <c r="O809" s="3">
        <v>857</v>
      </c>
    </row>
    <row r="810" spans="2:15" ht="13.2">
      <c r="B810" s="22" t="s">
        <v>627</v>
      </c>
      <c r="C810" s="22">
        <v>805</v>
      </c>
      <c r="D810" s="22" t="s">
        <v>325</v>
      </c>
      <c r="O810" s="3">
        <v>858</v>
      </c>
    </row>
    <row r="811" spans="2:15" ht="13.2">
      <c r="B811" s="22" t="s">
        <v>293</v>
      </c>
      <c r="C811" s="22">
        <v>283</v>
      </c>
      <c r="D811" s="22" t="s">
        <v>838</v>
      </c>
      <c r="O811" s="3">
        <v>859</v>
      </c>
    </row>
    <row r="812" spans="2:15" ht="13.2">
      <c r="B812" s="22" t="s">
        <v>552</v>
      </c>
      <c r="C812" s="22">
        <v>724</v>
      </c>
      <c r="D812" s="22" t="s">
        <v>325</v>
      </c>
      <c r="O812" s="3">
        <v>860</v>
      </c>
    </row>
    <row r="813" spans="2:15" ht="13.2">
      <c r="B813" s="22" t="s">
        <v>178</v>
      </c>
      <c r="C813" s="22">
        <v>110</v>
      </c>
      <c r="D813" s="22" t="s">
        <v>838</v>
      </c>
      <c r="O813" s="3">
        <v>861</v>
      </c>
    </row>
    <row r="814" spans="2:15" ht="13.2">
      <c r="B814" s="22" t="s">
        <v>420</v>
      </c>
      <c r="C814" s="22">
        <v>589</v>
      </c>
      <c r="D814" s="22" t="s">
        <v>325</v>
      </c>
      <c r="O814" s="3">
        <v>862</v>
      </c>
    </row>
    <row r="815" spans="2:15" ht="13.2">
      <c r="B815" s="22" t="s">
        <v>292</v>
      </c>
      <c r="C815" s="22">
        <v>282</v>
      </c>
      <c r="D815" s="22" t="s">
        <v>838</v>
      </c>
      <c r="O815" s="3">
        <v>863</v>
      </c>
    </row>
    <row r="816" spans="2:15" ht="13.2">
      <c r="B816" s="22" t="s">
        <v>551</v>
      </c>
      <c r="C816" s="22">
        <v>723</v>
      </c>
      <c r="D816" s="22" t="s">
        <v>325</v>
      </c>
      <c r="O816" s="3">
        <v>864</v>
      </c>
    </row>
    <row r="817" spans="2:15" ht="13.2">
      <c r="B817" s="22" t="s">
        <v>821</v>
      </c>
      <c r="C817" s="22">
        <v>912</v>
      </c>
      <c r="D817" s="22" t="s">
        <v>838</v>
      </c>
      <c r="O817" s="3">
        <v>865</v>
      </c>
    </row>
    <row r="818" spans="2:15" ht="13.2">
      <c r="B818" s="22" t="s">
        <v>822</v>
      </c>
      <c r="C818" s="22">
        <v>974</v>
      </c>
      <c r="D818" s="22" t="s">
        <v>325</v>
      </c>
      <c r="O818" s="3">
        <v>866</v>
      </c>
    </row>
    <row r="819" spans="2:15" ht="13.2">
      <c r="B819" s="22" t="s">
        <v>179</v>
      </c>
      <c r="C819" s="22">
        <v>112</v>
      </c>
      <c r="D819" s="22" t="s">
        <v>838</v>
      </c>
      <c r="O819" s="3">
        <v>867</v>
      </c>
    </row>
    <row r="820" spans="2:15" ht="13.2">
      <c r="B820" s="22" t="s">
        <v>421</v>
      </c>
      <c r="C820" s="22">
        <v>590</v>
      </c>
      <c r="D820" s="22" t="s">
        <v>325</v>
      </c>
      <c r="O820" s="3">
        <v>868</v>
      </c>
    </row>
    <row r="821" spans="2:15" ht="13.2">
      <c r="B821" s="22" t="s">
        <v>651</v>
      </c>
      <c r="C821" s="22">
        <v>833</v>
      </c>
      <c r="D821" s="22" t="s">
        <v>838</v>
      </c>
      <c r="O821" s="3">
        <v>869</v>
      </c>
    </row>
    <row r="822" spans="2:15" ht="13.2">
      <c r="B822" s="22" t="s">
        <v>652</v>
      </c>
      <c r="C822" s="22">
        <v>834</v>
      </c>
      <c r="D822" s="22" t="s">
        <v>325</v>
      </c>
      <c r="O822" s="3">
        <v>870</v>
      </c>
    </row>
    <row r="823" spans="2:15" ht="13.2">
      <c r="B823" s="22" t="s">
        <v>237</v>
      </c>
      <c r="C823" s="22">
        <v>113</v>
      </c>
      <c r="D823" s="22" t="s">
        <v>30</v>
      </c>
      <c r="O823" s="3">
        <v>871</v>
      </c>
    </row>
    <row r="824" spans="2:15" ht="13.2">
      <c r="B824" s="22" t="s">
        <v>422</v>
      </c>
      <c r="C824" s="22">
        <v>591</v>
      </c>
      <c r="D824" s="22" t="s">
        <v>325</v>
      </c>
      <c r="O824" s="3">
        <v>872</v>
      </c>
    </row>
    <row r="825" spans="2:15" ht="13.2">
      <c r="B825" s="22" t="s">
        <v>249</v>
      </c>
      <c r="C825" s="22">
        <v>162</v>
      </c>
      <c r="D825" s="22" t="s">
        <v>30</v>
      </c>
      <c r="O825" s="3">
        <v>873</v>
      </c>
    </row>
    <row r="826" spans="2:15" ht="13.2">
      <c r="B826" s="22" t="s">
        <v>463</v>
      </c>
      <c r="C826" s="22">
        <v>632</v>
      </c>
      <c r="D826" s="22" t="s">
        <v>325</v>
      </c>
      <c r="O826" s="3">
        <v>874</v>
      </c>
    </row>
    <row r="827" spans="2:15" ht="13.2">
      <c r="B827" s="22" t="s">
        <v>300</v>
      </c>
      <c r="C827" s="22">
        <v>317</v>
      </c>
      <c r="D827" s="22" t="s">
        <v>838</v>
      </c>
      <c r="O827" s="3">
        <v>875</v>
      </c>
    </row>
    <row r="828" spans="2:15" ht="13.2">
      <c r="B828" s="22" t="s">
        <v>579</v>
      </c>
      <c r="C828" s="22">
        <v>751</v>
      </c>
      <c r="D828" s="22" t="s">
        <v>325</v>
      </c>
      <c r="O828" s="3">
        <v>876</v>
      </c>
    </row>
    <row r="829" spans="2:15" ht="13.2">
      <c r="B829" s="22" t="s">
        <v>250</v>
      </c>
      <c r="C829" s="22">
        <v>163</v>
      </c>
      <c r="D829" s="22" t="s">
        <v>30</v>
      </c>
      <c r="O829" s="3">
        <v>877</v>
      </c>
    </row>
    <row r="830" spans="2:15" ht="13.2">
      <c r="B830" s="22" t="s">
        <v>464</v>
      </c>
      <c r="C830" s="22">
        <v>633</v>
      </c>
      <c r="D830" s="22" t="s">
        <v>325</v>
      </c>
      <c r="O830" s="3">
        <v>878</v>
      </c>
    </row>
    <row r="831" spans="2:15" ht="13.2">
      <c r="B831" s="22" t="s">
        <v>910</v>
      </c>
      <c r="C831" s="22">
        <v>100054</v>
      </c>
      <c r="D831" s="22" t="s">
        <v>325</v>
      </c>
      <c r="O831" s="3">
        <v>879</v>
      </c>
    </row>
    <row r="832" spans="2:15" ht="13.2">
      <c r="B832" s="22" t="s">
        <v>911</v>
      </c>
      <c r="C832" s="22">
        <v>100053</v>
      </c>
      <c r="D832" s="22" t="s">
        <v>838</v>
      </c>
      <c r="O832" s="3">
        <v>880</v>
      </c>
    </row>
    <row r="833" spans="2:15" ht="13.2">
      <c r="B833" s="22" t="s">
        <v>239</v>
      </c>
      <c r="C833" s="22">
        <v>116</v>
      </c>
      <c r="D833" s="22" t="s">
        <v>838</v>
      </c>
      <c r="O833" s="3">
        <v>881</v>
      </c>
    </row>
    <row r="834" spans="2:15" ht="13.2">
      <c r="B834" s="22" t="s">
        <v>424</v>
      </c>
      <c r="C834" s="22">
        <v>593</v>
      </c>
      <c r="D834" s="22" t="s">
        <v>325</v>
      </c>
      <c r="O834" s="3">
        <v>882</v>
      </c>
    </row>
    <row r="835" spans="2:15" ht="13.2">
      <c r="B835" s="22" t="s">
        <v>180</v>
      </c>
      <c r="C835" s="22">
        <v>117</v>
      </c>
      <c r="D835" s="22" t="s">
        <v>838</v>
      </c>
      <c r="O835" s="3">
        <v>883</v>
      </c>
    </row>
    <row r="836" spans="2:15" s="49" customFormat="1" ht="13.2">
      <c r="B836" s="46" t="s">
        <v>425</v>
      </c>
      <c r="C836" s="46">
        <v>594</v>
      </c>
      <c r="D836" s="46" t="s">
        <v>325</v>
      </c>
      <c r="J836" s="50"/>
      <c r="O836" s="3">
        <v>884</v>
      </c>
    </row>
    <row r="837" spans="2:15" ht="13.2">
      <c r="B837" s="22" t="s">
        <v>181</v>
      </c>
      <c r="C837" s="22">
        <v>118</v>
      </c>
      <c r="D837" s="22" t="s">
        <v>838</v>
      </c>
      <c r="O837" s="3">
        <v>885</v>
      </c>
    </row>
    <row r="838" spans="2:15" ht="13.2">
      <c r="B838" s="22" t="s">
        <v>426</v>
      </c>
      <c r="C838" s="22">
        <v>595</v>
      </c>
      <c r="D838" s="22" t="s">
        <v>325</v>
      </c>
      <c r="O838" s="3">
        <v>886</v>
      </c>
    </row>
    <row r="839" spans="2:15" ht="13.2">
      <c r="B839" s="22" t="s">
        <v>182</v>
      </c>
      <c r="C839" s="22">
        <v>269</v>
      </c>
      <c r="D839" s="22" t="s">
        <v>838</v>
      </c>
      <c r="O839" s="3">
        <v>887</v>
      </c>
    </row>
    <row r="840" spans="2:15" ht="13.2">
      <c r="B840" s="22" t="s">
        <v>544</v>
      </c>
      <c r="C840" s="22">
        <v>716</v>
      </c>
      <c r="D840" s="22" t="s">
        <v>325</v>
      </c>
      <c r="O840" s="3">
        <v>888</v>
      </c>
    </row>
    <row r="841" spans="2:15" ht="13.2">
      <c r="B841" s="22" t="s">
        <v>183</v>
      </c>
      <c r="C841" s="22">
        <v>146</v>
      </c>
      <c r="D841" s="22" t="s">
        <v>838</v>
      </c>
      <c r="O841" s="3">
        <v>889</v>
      </c>
    </row>
    <row r="842" spans="2:15" ht="13.2">
      <c r="B842" s="22" t="s">
        <v>452</v>
      </c>
      <c r="C842" s="22">
        <v>621</v>
      </c>
      <c r="D842" s="22" t="s">
        <v>325</v>
      </c>
      <c r="O842" s="3">
        <v>890</v>
      </c>
    </row>
    <row r="843" spans="2:15" ht="13.2">
      <c r="B843" s="22" t="s">
        <v>184</v>
      </c>
      <c r="C843" s="22">
        <v>229</v>
      </c>
      <c r="D843" s="22" t="s">
        <v>838</v>
      </c>
      <c r="O843" s="3">
        <v>891</v>
      </c>
    </row>
    <row r="844" spans="2:15" ht="13.2">
      <c r="B844" s="22" t="s">
        <v>512</v>
      </c>
      <c r="C844" s="22">
        <v>684</v>
      </c>
      <c r="D844" s="22" t="s">
        <v>325</v>
      </c>
      <c r="O844" s="3">
        <v>892</v>
      </c>
    </row>
    <row r="845" spans="2:15" ht="13.2">
      <c r="B845" s="22" t="s">
        <v>185</v>
      </c>
      <c r="C845" s="22">
        <v>408</v>
      </c>
      <c r="D845" s="22" t="s">
        <v>838</v>
      </c>
      <c r="O845" s="3">
        <v>893</v>
      </c>
    </row>
    <row r="846" spans="2:15" ht="13.2">
      <c r="B846" s="22" t="s">
        <v>608</v>
      </c>
      <c r="C846" s="22">
        <v>783</v>
      </c>
      <c r="D846" s="22" t="s">
        <v>325</v>
      </c>
      <c r="O846" s="3">
        <v>894</v>
      </c>
    </row>
    <row r="847" spans="2:15" ht="13.2">
      <c r="B847" s="22" t="s">
        <v>186</v>
      </c>
      <c r="C847" s="22">
        <v>191</v>
      </c>
      <c r="D847" s="22" t="s">
        <v>838</v>
      </c>
      <c r="O847" s="3">
        <v>895</v>
      </c>
    </row>
    <row r="848" spans="2:15" ht="13.2">
      <c r="B848" s="22" t="s">
        <v>483</v>
      </c>
      <c r="C848" s="22">
        <v>654</v>
      </c>
      <c r="D848" s="22" t="s">
        <v>325</v>
      </c>
      <c r="O848" s="3">
        <v>896</v>
      </c>
    </row>
    <row r="849" spans="2:15" ht="13.2">
      <c r="B849" s="22" t="s">
        <v>823</v>
      </c>
      <c r="C849" s="22">
        <v>913</v>
      </c>
      <c r="D849" s="22" t="s">
        <v>838</v>
      </c>
      <c r="O849" s="3">
        <v>897</v>
      </c>
    </row>
    <row r="850" spans="2:15" ht="13.2">
      <c r="B850" s="22" t="s">
        <v>824</v>
      </c>
      <c r="C850" s="22">
        <v>975</v>
      </c>
      <c r="D850" s="22" t="s">
        <v>325</v>
      </c>
      <c r="O850" s="3">
        <v>898</v>
      </c>
    </row>
    <row r="851" spans="2:15" ht="13.2">
      <c r="B851" s="22" t="s">
        <v>187</v>
      </c>
      <c r="C851" s="22">
        <v>315</v>
      </c>
      <c r="D851" s="22" t="s">
        <v>838</v>
      </c>
      <c r="O851" s="3">
        <v>899</v>
      </c>
    </row>
    <row r="852" spans="2:15" ht="13.2">
      <c r="B852" s="22" t="s">
        <v>577</v>
      </c>
      <c r="C852" s="22">
        <v>749</v>
      </c>
      <c r="D852" s="22" t="s">
        <v>325</v>
      </c>
      <c r="O852" s="3">
        <v>900</v>
      </c>
    </row>
    <row r="853" spans="2:15" ht="13.2">
      <c r="B853" s="22" t="s">
        <v>498</v>
      </c>
      <c r="C853" s="22">
        <v>669</v>
      </c>
      <c r="D853" s="22" t="s">
        <v>325</v>
      </c>
      <c r="O853" s="3">
        <v>901</v>
      </c>
    </row>
    <row r="854" spans="2:15" ht="15.6">
      <c r="B854" s="22" t="s">
        <v>4040</v>
      </c>
      <c r="C854">
        <v>100144</v>
      </c>
      <c r="D854" s="22" t="s">
        <v>838</v>
      </c>
      <c r="O854" s="3">
        <v>902</v>
      </c>
    </row>
    <row r="855" spans="2:15" ht="13.2">
      <c r="B855" s="22" t="s">
        <v>215</v>
      </c>
      <c r="C855" s="22">
        <v>483</v>
      </c>
      <c r="D855" s="22" t="s">
        <v>30</v>
      </c>
      <c r="O855" s="3">
        <v>903</v>
      </c>
    </row>
    <row r="856" spans="2:15" ht="13.2">
      <c r="B856" s="22" t="s">
        <v>647</v>
      </c>
      <c r="C856" s="22">
        <v>826</v>
      </c>
      <c r="D856" s="22" t="s">
        <v>325</v>
      </c>
      <c r="O856" s="3">
        <v>904</v>
      </c>
    </row>
    <row r="857" spans="2:15" ht="13.2">
      <c r="B857" s="22" t="s">
        <v>188</v>
      </c>
      <c r="C857" s="22">
        <v>147</v>
      </c>
      <c r="D857" s="22" t="s">
        <v>838</v>
      </c>
      <c r="O857" s="3">
        <v>905</v>
      </c>
    </row>
    <row r="858" spans="2:15" ht="13.2">
      <c r="B858" s="22" t="s">
        <v>453</v>
      </c>
      <c r="C858" s="22">
        <v>622</v>
      </c>
      <c r="D858" s="22" t="s">
        <v>325</v>
      </c>
      <c r="O858" s="3">
        <v>906</v>
      </c>
    </row>
    <row r="859" spans="2:15" ht="13.2">
      <c r="B859" s="22" t="s">
        <v>825</v>
      </c>
      <c r="C859" s="22">
        <v>914</v>
      </c>
      <c r="D859" s="22" t="s">
        <v>838</v>
      </c>
      <c r="O859" s="3">
        <v>907</v>
      </c>
    </row>
    <row r="860" spans="2:15" ht="13.2">
      <c r="B860" s="22" t="s">
        <v>826</v>
      </c>
      <c r="C860" s="22">
        <v>976</v>
      </c>
      <c r="D860" s="22" t="s">
        <v>325</v>
      </c>
      <c r="O860" s="3">
        <v>908</v>
      </c>
    </row>
    <row r="861" spans="2:15" ht="13.2">
      <c r="B861" s="22" t="s">
        <v>260</v>
      </c>
      <c r="C861" s="22">
        <v>192</v>
      </c>
      <c r="D861" s="22" t="s">
        <v>838</v>
      </c>
      <c r="O861" s="3">
        <v>909</v>
      </c>
    </row>
    <row r="862" spans="2:15" ht="13.2">
      <c r="B862" s="22" t="s">
        <v>484</v>
      </c>
      <c r="C862" s="22">
        <v>655</v>
      </c>
      <c r="D862" s="22" t="s">
        <v>325</v>
      </c>
      <c r="O862" s="3">
        <v>910</v>
      </c>
    </row>
    <row r="863" spans="2:15" ht="13.2">
      <c r="B863" s="22" t="s">
        <v>322</v>
      </c>
      <c r="C863" s="22">
        <v>472</v>
      </c>
      <c r="D863" s="22" t="s">
        <v>838</v>
      </c>
      <c r="O863" s="3">
        <v>911</v>
      </c>
    </row>
    <row r="864" spans="2:15" ht="13.2">
      <c r="B864" s="22" t="s">
        <v>641</v>
      </c>
      <c r="C864" s="22">
        <v>820</v>
      </c>
      <c r="D864" s="22" t="s">
        <v>325</v>
      </c>
      <c r="O864" s="3">
        <v>912</v>
      </c>
    </row>
    <row r="865" spans="2:15" ht="13.2">
      <c r="B865" s="22" t="s">
        <v>189</v>
      </c>
      <c r="C865" s="22">
        <v>119</v>
      </c>
      <c r="D865" s="22" t="s">
        <v>838</v>
      </c>
      <c r="O865" s="3">
        <v>913</v>
      </c>
    </row>
    <row r="866" spans="2:15" ht="13.2">
      <c r="B866" s="22" t="s">
        <v>427</v>
      </c>
      <c r="C866" s="22">
        <v>596</v>
      </c>
      <c r="D866" s="22" t="s">
        <v>325</v>
      </c>
      <c r="O866" s="3">
        <v>914</v>
      </c>
    </row>
    <row r="867" spans="2:15" ht="13.2">
      <c r="B867" s="22" t="s">
        <v>190</v>
      </c>
      <c r="C867" s="22">
        <v>398</v>
      </c>
      <c r="D867" s="22" t="s">
        <v>839</v>
      </c>
      <c r="O867" s="3">
        <v>915</v>
      </c>
    </row>
    <row r="868" spans="2:15" ht="13.2">
      <c r="B868" s="22" t="s">
        <v>600</v>
      </c>
      <c r="C868" s="22">
        <v>774</v>
      </c>
      <c r="D868" s="22" t="s">
        <v>325</v>
      </c>
      <c r="O868" s="3">
        <v>916</v>
      </c>
    </row>
    <row r="869" spans="2:15" ht="13.2">
      <c r="B869" s="22" t="s">
        <v>191</v>
      </c>
      <c r="C869" s="22">
        <v>164</v>
      </c>
      <c r="D869" s="22" t="s">
        <v>30</v>
      </c>
      <c r="O869" s="3">
        <v>917</v>
      </c>
    </row>
    <row r="870" spans="2:15" ht="13.2">
      <c r="B870" s="22" t="s">
        <v>465</v>
      </c>
      <c r="C870" s="22">
        <v>634</v>
      </c>
      <c r="D870" s="22" t="s">
        <v>325</v>
      </c>
      <c r="O870" s="3">
        <v>918</v>
      </c>
    </row>
    <row r="871" spans="2:15" ht="13.2">
      <c r="B871" s="22" t="s">
        <v>216</v>
      </c>
      <c r="C871" s="22">
        <v>485</v>
      </c>
      <c r="D871" s="22" t="s">
        <v>838</v>
      </c>
      <c r="O871" s="3">
        <v>919</v>
      </c>
    </row>
    <row r="872" spans="2:15" ht="13.2">
      <c r="B872" s="22" t="s">
        <v>649</v>
      </c>
      <c r="C872" s="22">
        <v>828</v>
      </c>
      <c r="D872" s="22" t="s">
        <v>325</v>
      </c>
      <c r="O872" s="3">
        <v>920</v>
      </c>
    </row>
    <row r="873" spans="2:15" ht="13.2">
      <c r="B873" s="22" t="s">
        <v>192</v>
      </c>
      <c r="C873" s="22">
        <v>429</v>
      </c>
      <c r="D873" s="22" t="s">
        <v>838</v>
      </c>
      <c r="O873" s="3">
        <v>921</v>
      </c>
    </row>
    <row r="874" spans="2:15" ht="13.2">
      <c r="B874" s="22" t="s">
        <v>616</v>
      </c>
      <c r="C874" s="22">
        <v>794</v>
      </c>
      <c r="D874" s="22" t="s">
        <v>325</v>
      </c>
      <c r="O874" s="3">
        <v>922</v>
      </c>
    </row>
    <row r="875" spans="2:15" ht="13.2">
      <c r="B875" s="22" t="s">
        <v>193</v>
      </c>
      <c r="C875" s="22">
        <v>300</v>
      </c>
      <c r="D875" s="22" t="s">
        <v>839</v>
      </c>
      <c r="O875" s="3">
        <v>923</v>
      </c>
    </row>
    <row r="876" spans="2:15" ht="13.2">
      <c r="B876" s="22" t="s">
        <v>565</v>
      </c>
      <c r="C876" s="22">
        <v>737</v>
      </c>
      <c r="D876" s="22" t="s">
        <v>325</v>
      </c>
      <c r="O876" s="3">
        <v>924</v>
      </c>
    </row>
    <row r="877" spans="2:15" ht="13.2">
      <c r="B877" s="22" t="s">
        <v>261</v>
      </c>
      <c r="C877" s="22">
        <v>194</v>
      </c>
      <c r="D877" s="22" t="s">
        <v>838</v>
      </c>
      <c r="O877" s="3">
        <v>925</v>
      </c>
    </row>
    <row r="878" spans="2:15" ht="13.2">
      <c r="B878" s="22" t="s">
        <v>486</v>
      </c>
      <c r="C878" s="22">
        <v>657</v>
      </c>
      <c r="D878" s="22" t="s">
        <v>325</v>
      </c>
      <c r="O878" s="3">
        <v>926</v>
      </c>
    </row>
    <row r="879" spans="2:15" ht="13.2">
      <c r="B879" s="22" t="s">
        <v>912</v>
      </c>
      <c r="C879" s="22">
        <v>100047</v>
      </c>
      <c r="D879" s="22" t="s">
        <v>838</v>
      </c>
      <c r="O879" s="3">
        <v>927</v>
      </c>
    </row>
    <row r="880" spans="2:15" ht="13.2">
      <c r="B880" s="22" t="s">
        <v>913</v>
      </c>
      <c r="C880" s="22">
        <v>100048</v>
      </c>
      <c r="D880" s="22" t="s">
        <v>325</v>
      </c>
      <c r="O880" s="3">
        <v>928</v>
      </c>
    </row>
    <row r="881" spans="2:15" ht="13.2">
      <c r="B881" s="22" t="s">
        <v>194</v>
      </c>
      <c r="C881" s="22">
        <v>120</v>
      </c>
      <c r="D881" s="22" t="s">
        <v>838</v>
      </c>
      <c r="O881" s="3">
        <v>929</v>
      </c>
    </row>
    <row r="882" spans="2:15" ht="13.2">
      <c r="B882" s="22" t="s">
        <v>428</v>
      </c>
      <c r="C882" s="22">
        <v>597</v>
      </c>
      <c r="D882" s="22" t="s">
        <v>325</v>
      </c>
      <c r="O882" s="3">
        <v>930</v>
      </c>
    </row>
    <row r="883" spans="2:15" ht="13.2">
      <c r="B883" s="22" t="s">
        <v>246</v>
      </c>
      <c r="C883" s="22">
        <v>148</v>
      </c>
      <c r="D883" s="22" t="s">
        <v>838</v>
      </c>
      <c r="O883" s="3">
        <v>931</v>
      </c>
    </row>
    <row r="884" spans="2:15" s="49" customFormat="1" ht="13.2">
      <c r="B884" s="46" t="s">
        <v>454</v>
      </c>
      <c r="C884" s="46">
        <v>623</v>
      </c>
      <c r="D884" s="46" t="s">
        <v>325</v>
      </c>
      <c r="J884" s="50"/>
      <c r="O884" s="3">
        <v>932</v>
      </c>
    </row>
    <row r="885" spans="2:15" ht="13.2">
      <c r="B885" s="23" t="s">
        <v>255</v>
      </c>
      <c r="C885" s="23">
        <v>178</v>
      </c>
      <c r="D885" s="23" t="s">
        <v>838</v>
      </c>
      <c r="O885" s="3">
        <v>933</v>
      </c>
    </row>
    <row r="886" spans="2:15" ht="13.2">
      <c r="B886" s="23" t="s">
        <v>472</v>
      </c>
      <c r="C886" s="23">
        <v>642</v>
      </c>
      <c r="D886" s="23" t="s">
        <v>325</v>
      </c>
      <c r="O886" s="3">
        <v>934</v>
      </c>
    </row>
    <row r="887" spans="2:15" ht="13.2">
      <c r="B887" s="22" t="s">
        <v>195</v>
      </c>
      <c r="C887" s="22">
        <v>193</v>
      </c>
      <c r="D887" s="22" t="s">
        <v>838</v>
      </c>
      <c r="O887" s="3">
        <v>935</v>
      </c>
    </row>
    <row r="888" spans="2:15" ht="13.2">
      <c r="B888" s="22" t="s">
        <v>485</v>
      </c>
      <c r="C888" s="22">
        <v>656</v>
      </c>
      <c r="D888" s="22" t="s">
        <v>325</v>
      </c>
      <c r="O888" s="3">
        <v>936</v>
      </c>
    </row>
    <row r="889" spans="2:15" ht="13.2">
      <c r="B889" s="22" t="s">
        <v>290</v>
      </c>
      <c r="C889" s="22">
        <v>274</v>
      </c>
      <c r="D889" s="22" t="s">
        <v>838</v>
      </c>
      <c r="O889" s="3">
        <v>937</v>
      </c>
    </row>
    <row r="890" spans="2:15" ht="13.2">
      <c r="B890" s="22" t="s">
        <v>548</v>
      </c>
      <c r="C890" s="22">
        <v>720</v>
      </c>
      <c r="D890" s="22" t="s">
        <v>325</v>
      </c>
      <c r="O890" s="3">
        <v>938</v>
      </c>
    </row>
    <row r="891" spans="2:15" ht="13.2">
      <c r="B891" s="22" t="s">
        <v>294</v>
      </c>
      <c r="C891" s="22">
        <v>284</v>
      </c>
      <c r="D891" s="22" t="s">
        <v>838</v>
      </c>
      <c r="O891" s="3">
        <v>939</v>
      </c>
    </row>
    <row r="892" spans="2:15" ht="13.2">
      <c r="B892" s="22" t="s">
        <v>553</v>
      </c>
      <c r="C892" s="22">
        <v>725</v>
      </c>
      <c r="D892" s="22" t="s">
        <v>325</v>
      </c>
      <c r="O892" s="3">
        <v>940</v>
      </c>
    </row>
    <row r="893" spans="2:15" ht="13.2">
      <c r="B893" s="22" t="s">
        <v>196</v>
      </c>
      <c r="C893" s="22">
        <v>149</v>
      </c>
      <c r="D893" s="22" t="s">
        <v>838</v>
      </c>
      <c r="O893" s="3">
        <v>941</v>
      </c>
    </row>
    <row r="894" spans="2:15" ht="13.2">
      <c r="B894" s="22" t="s">
        <v>455</v>
      </c>
      <c r="C894" s="22">
        <v>624</v>
      </c>
      <c r="D894" s="22" t="s">
        <v>325</v>
      </c>
      <c r="O894" s="3">
        <v>942</v>
      </c>
    </row>
    <row r="895" spans="2:15" ht="13.2">
      <c r="B895" s="22" t="s">
        <v>269</v>
      </c>
      <c r="C895" s="22">
        <v>230</v>
      </c>
      <c r="D895" s="22" t="s">
        <v>838</v>
      </c>
      <c r="O895" s="3">
        <v>943</v>
      </c>
    </row>
    <row r="896" spans="2:15" ht="13.2">
      <c r="B896" s="22" t="s">
        <v>513</v>
      </c>
      <c r="C896" s="22">
        <v>685</v>
      </c>
      <c r="D896" s="22" t="s">
        <v>325</v>
      </c>
      <c r="O896" s="3">
        <v>944</v>
      </c>
    </row>
    <row r="897" spans="2:15" ht="13.2">
      <c r="B897" s="22" t="s">
        <v>197</v>
      </c>
      <c r="C897" s="22">
        <v>165</v>
      </c>
      <c r="D897" s="22" t="s">
        <v>30</v>
      </c>
      <c r="O897" s="3">
        <v>945</v>
      </c>
    </row>
    <row r="898" spans="2:15" ht="13.2">
      <c r="B898" s="22" t="s">
        <v>466</v>
      </c>
      <c r="C898" s="22">
        <v>635</v>
      </c>
      <c r="D898" s="22" t="s">
        <v>325</v>
      </c>
      <c r="O898" s="3">
        <v>946</v>
      </c>
    </row>
    <row r="899" spans="2:15" ht="13.2">
      <c r="B899" s="22" t="s">
        <v>284</v>
      </c>
      <c r="C899" s="22">
        <v>261</v>
      </c>
      <c r="D899" s="22" t="s">
        <v>838</v>
      </c>
      <c r="O899" s="3">
        <v>947</v>
      </c>
    </row>
    <row r="900" spans="2:15" ht="13.2">
      <c r="B900" s="22" t="s">
        <v>536</v>
      </c>
      <c r="C900" s="22">
        <v>708</v>
      </c>
      <c r="D900" s="22" t="s">
        <v>325</v>
      </c>
      <c r="O900" s="3">
        <v>948</v>
      </c>
    </row>
    <row r="901" spans="2:15" ht="13.2">
      <c r="B901" s="22" t="s">
        <v>198</v>
      </c>
      <c r="C901" s="22">
        <v>308</v>
      </c>
      <c r="D901" s="22" t="s">
        <v>838</v>
      </c>
      <c r="O901" s="3">
        <v>949</v>
      </c>
    </row>
    <row r="902" spans="2:15" ht="13.2">
      <c r="B902" s="22" t="s">
        <v>570</v>
      </c>
      <c r="C902" s="22">
        <v>742</v>
      </c>
      <c r="D902" s="22" t="s">
        <v>325</v>
      </c>
      <c r="O902" s="3">
        <v>950</v>
      </c>
    </row>
    <row r="903" spans="2:15" ht="13.2">
      <c r="B903" s="22" t="s">
        <v>209</v>
      </c>
      <c r="C903" s="22">
        <v>466</v>
      </c>
      <c r="D903" s="22" t="s">
        <v>838</v>
      </c>
      <c r="O903" s="3">
        <v>951</v>
      </c>
    </row>
    <row r="904" spans="2:15" ht="13.2">
      <c r="B904" s="22" t="s">
        <v>635</v>
      </c>
      <c r="C904" s="22">
        <v>814</v>
      </c>
      <c r="D904" s="22" t="s">
        <v>325</v>
      </c>
      <c r="O904" s="3">
        <v>952</v>
      </c>
    </row>
    <row r="905" spans="2:15" ht="13.2">
      <c r="B905" s="22" t="s">
        <v>914</v>
      </c>
      <c r="C905" s="22">
        <v>99519</v>
      </c>
      <c r="D905" s="22" t="s">
        <v>838</v>
      </c>
      <c r="O905" s="3">
        <v>953</v>
      </c>
    </row>
    <row r="906" spans="2:15" ht="13.2">
      <c r="B906" s="22" t="s">
        <v>915</v>
      </c>
      <c r="C906" s="22">
        <v>99520</v>
      </c>
      <c r="D906" s="22" t="s">
        <v>325</v>
      </c>
      <c r="O906" s="3">
        <v>954</v>
      </c>
    </row>
    <row r="907" spans="2:15" ht="13.2">
      <c r="B907" s="22" t="s">
        <v>916</v>
      </c>
      <c r="C907" s="22">
        <v>99512</v>
      </c>
      <c r="D907" s="22" t="s">
        <v>838</v>
      </c>
      <c r="O907" s="3">
        <v>955</v>
      </c>
    </row>
    <row r="908" spans="2:15" ht="13.2">
      <c r="B908" s="22" t="s">
        <v>917</v>
      </c>
      <c r="C908" s="22">
        <v>99511</v>
      </c>
      <c r="D908" s="22" t="s">
        <v>325</v>
      </c>
      <c r="O908" s="3">
        <v>956</v>
      </c>
    </row>
    <row r="909" spans="2:15" ht="13.2">
      <c r="B909" s="22" t="s">
        <v>918</v>
      </c>
      <c r="C909" s="22">
        <v>99524</v>
      </c>
      <c r="D909" s="22" t="s">
        <v>838</v>
      </c>
      <c r="O909" s="3">
        <v>957</v>
      </c>
    </row>
    <row r="910" spans="2:15" ht="13.2">
      <c r="B910" s="22" t="s">
        <v>919</v>
      </c>
      <c r="C910" s="22">
        <v>99525</v>
      </c>
      <c r="D910" s="22" t="s">
        <v>838</v>
      </c>
      <c r="O910" s="3">
        <v>958</v>
      </c>
    </row>
    <row r="911" spans="2:15" ht="13.2">
      <c r="B911" s="22" t="s">
        <v>199</v>
      </c>
      <c r="C911" s="22">
        <v>121</v>
      </c>
      <c r="D911" s="22" t="s">
        <v>838</v>
      </c>
      <c r="O911" s="3">
        <v>959</v>
      </c>
    </row>
    <row r="912" spans="2:15" ht="13.2">
      <c r="B912" s="22" t="s">
        <v>429</v>
      </c>
      <c r="C912" s="22">
        <v>598</v>
      </c>
      <c r="D912" s="22" t="s">
        <v>325</v>
      </c>
      <c r="O912" s="3">
        <v>960</v>
      </c>
    </row>
    <row r="913" spans="2:15" ht="13.2">
      <c r="B913" s="22" t="s">
        <v>827</v>
      </c>
      <c r="C913" s="22">
        <v>847</v>
      </c>
      <c r="D913" s="22" t="s">
        <v>838</v>
      </c>
      <c r="O913" s="3">
        <v>961</v>
      </c>
    </row>
    <row r="914" spans="2:15" ht="13.2">
      <c r="B914" s="22" t="s">
        <v>828</v>
      </c>
      <c r="C914" s="22">
        <v>853</v>
      </c>
      <c r="D914" s="22" t="s">
        <v>325</v>
      </c>
      <c r="O914" s="3">
        <v>962</v>
      </c>
    </row>
    <row r="915" spans="2:15" ht="13.2">
      <c r="B915" s="22" t="s">
        <v>829</v>
      </c>
      <c r="C915" s="22">
        <v>915</v>
      </c>
      <c r="D915" s="22" t="s">
        <v>838</v>
      </c>
      <c r="O915" s="3">
        <v>963</v>
      </c>
    </row>
    <row r="916" spans="2:15" ht="13.2">
      <c r="B916" s="22" t="s">
        <v>830</v>
      </c>
      <c r="C916" s="22">
        <v>977</v>
      </c>
      <c r="D916" s="22" t="s">
        <v>325</v>
      </c>
      <c r="O916" s="3">
        <v>964</v>
      </c>
    </row>
    <row r="917" spans="2:15" ht="13.2">
      <c r="B917" s="22" t="s">
        <v>831</v>
      </c>
      <c r="C917" s="22">
        <v>916</v>
      </c>
      <c r="D917" s="22" t="s">
        <v>838</v>
      </c>
      <c r="O917" s="3">
        <v>965</v>
      </c>
    </row>
    <row r="918" spans="2:15" s="49" customFormat="1" ht="13.2">
      <c r="B918" s="46" t="s">
        <v>832</v>
      </c>
      <c r="C918" s="46">
        <v>978</v>
      </c>
      <c r="D918" s="46" t="s">
        <v>325</v>
      </c>
      <c r="J918" s="50"/>
      <c r="O918" s="3">
        <v>966</v>
      </c>
    </row>
    <row r="919" spans="2:15" ht="13.2">
      <c r="B919" s="22" t="s">
        <v>200</v>
      </c>
      <c r="C919" s="22">
        <v>237</v>
      </c>
      <c r="D919" s="22" t="s">
        <v>838</v>
      </c>
      <c r="O919" s="3">
        <v>967</v>
      </c>
    </row>
    <row r="920" spans="2:15" ht="13.2">
      <c r="B920" s="22" t="s">
        <v>519</v>
      </c>
      <c r="C920" s="22">
        <v>691</v>
      </c>
      <c r="D920" s="22" t="s">
        <v>325</v>
      </c>
      <c r="O920" s="3">
        <v>968</v>
      </c>
    </row>
    <row r="921" spans="2:15" ht="13.2">
      <c r="B921" s="22" t="s">
        <v>201</v>
      </c>
      <c r="C921" s="22">
        <v>438</v>
      </c>
      <c r="D921" s="22" t="s">
        <v>838</v>
      </c>
      <c r="O921" s="3">
        <v>969</v>
      </c>
    </row>
    <row r="922" spans="2:15" ht="13.2">
      <c r="B922" s="22" t="s">
        <v>622</v>
      </c>
      <c r="C922" s="22">
        <v>800</v>
      </c>
      <c r="D922" s="22" t="s">
        <v>325</v>
      </c>
      <c r="O922" s="3">
        <v>970</v>
      </c>
    </row>
    <row r="923" spans="2:15" ht="13.2">
      <c r="B923" s="22" t="s">
        <v>202</v>
      </c>
      <c r="C923" s="22">
        <v>122</v>
      </c>
      <c r="D923" s="22" t="s">
        <v>838</v>
      </c>
      <c r="O923" s="3">
        <v>971</v>
      </c>
    </row>
    <row r="924" spans="2:15" ht="13.2">
      <c r="B924" s="22" t="s">
        <v>430</v>
      </c>
      <c r="C924" s="22">
        <v>599</v>
      </c>
      <c r="D924" s="22" t="s">
        <v>325</v>
      </c>
      <c r="O924" s="3">
        <v>972</v>
      </c>
    </row>
    <row r="925" spans="2:15" ht="13.2">
      <c r="B925" s="22" t="s">
        <v>289</v>
      </c>
      <c r="C925" s="22">
        <v>273</v>
      </c>
      <c r="D925" s="22" t="s">
        <v>838</v>
      </c>
      <c r="O925" s="3">
        <v>973</v>
      </c>
    </row>
    <row r="926" spans="2:15" ht="13.2">
      <c r="B926" s="22" t="s">
        <v>547</v>
      </c>
      <c r="C926" s="22">
        <v>719</v>
      </c>
      <c r="D926" s="22" t="s">
        <v>325</v>
      </c>
      <c r="O926" s="3">
        <v>974</v>
      </c>
    </row>
    <row r="927" spans="2:15" ht="13.2">
      <c r="B927" s="22" t="s">
        <v>920</v>
      </c>
      <c r="C927" s="22">
        <v>917</v>
      </c>
      <c r="D927" s="22" t="s">
        <v>838</v>
      </c>
      <c r="O927" s="3">
        <v>975</v>
      </c>
    </row>
    <row r="928" spans="2:15" ht="13.2">
      <c r="B928" s="22" t="s">
        <v>833</v>
      </c>
      <c r="C928" s="22">
        <v>979</v>
      </c>
      <c r="D928" s="22" t="s">
        <v>325</v>
      </c>
      <c r="O928" s="3">
        <v>976</v>
      </c>
    </row>
    <row r="929" spans="2:15" ht="13.2">
      <c r="B929" s="22" t="s">
        <v>203</v>
      </c>
      <c r="C929" s="22">
        <v>390</v>
      </c>
      <c r="D929" s="22" t="s">
        <v>30</v>
      </c>
      <c r="O929" s="3">
        <v>977</v>
      </c>
    </row>
    <row r="930" spans="2:15" ht="13.2">
      <c r="B930" s="22" t="s">
        <v>596</v>
      </c>
      <c r="C930" s="22">
        <v>768</v>
      </c>
      <c r="D930" s="22" t="s">
        <v>325</v>
      </c>
      <c r="O930" s="3">
        <v>978</v>
      </c>
    </row>
    <row r="931" spans="2:15" ht="15.6">
      <c r="B931" t="s">
        <v>4317</v>
      </c>
      <c r="C931">
        <v>100145</v>
      </c>
      <c r="D931" s="22" t="s">
        <v>838</v>
      </c>
      <c r="O931" s="3">
        <v>979</v>
      </c>
    </row>
    <row r="932" spans="2:15" ht="15.6">
      <c r="B932" t="s">
        <v>4321</v>
      </c>
      <c r="C932">
        <v>100146</v>
      </c>
      <c r="D932" s="22" t="s">
        <v>325</v>
      </c>
      <c r="O932" s="3">
        <v>980</v>
      </c>
    </row>
    <row r="933" spans="2:15">
      <c r="O933" s="3">
        <v>981</v>
      </c>
    </row>
    <row r="934" spans="2:15">
      <c r="O934" s="3">
        <v>982</v>
      </c>
    </row>
    <row r="935" spans="2:15">
      <c r="O935" s="3">
        <v>983</v>
      </c>
    </row>
    <row r="936" spans="2:15">
      <c r="O936" s="3">
        <v>984</v>
      </c>
    </row>
    <row r="937" spans="2:15">
      <c r="O937" s="3">
        <v>985</v>
      </c>
    </row>
    <row r="938" spans="2:15">
      <c r="O938" s="3">
        <v>986</v>
      </c>
    </row>
    <row r="939" spans="2:15">
      <c r="O939" s="3">
        <v>987</v>
      </c>
    </row>
    <row r="940" spans="2:15">
      <c r="O940" s="3">
        <v>988</v>
      </c>
    </row>
    <row r="941" spans="2:15">
      <c r="O941" s="3">
        <v>989</v>
      </c>
    </row>
    <row r="942" spans="2:15">
      <c r="O942" s="3">
        <v>990</v>
      </c>
    </row>
    <row r="943" spans="2:15">
      <c r="O943" s="3">
        <v>991</v>
      </c>
    </row>
    <row r="944" spans="2:15">
      <c r="O944" s="3">
        <v>992</v>
      </c>
    </row>
    <row r="945" spans="15:15">
      <c r="O945" s="3">
        <v>993</v>
      </c>
    </row>
    <row r="946" spans="15:15">
      <c r="O946" s="3">
        <v>994</v>
      </c>
    </row>
    <row r="947" spans="15:15">
      <c r="O947" s="3">
        <v>995</v>
      </c>
    </row>
    <row r="948" spans="15:15">
      <c r="O948" s="3">
        <v>996</v>
      </c>
    </row>
    <row r="949" spans="15:15">
      <c r="O949" s="3">
        <v>997</v>
      </c>
    </row>
    <row r="950" spans="15:15">
      <c r="O950" s="3">
        <v>998</v>
      </c>
    </row>
    <row r="951" spans="15:15">
      <c r="O951" s="3">
        <v>999</v>
      </c>
    </row>
    <row r="952" spans="15:15">
      <c r="O952" s="3">
        <v>1000</v>
      </c>
    </row>
    <row r="953" spans="15:15">
      <c r="O953" s="3">
        <v>1001</v>
      </c>
    </row>
    <row r="954" spans="15:15">
      <c r="O954" s="3">
        <v>1002</v>
      </c>
    </row>
    <row r="955" spans="15:15">
      <c r="O955" s="3">
        <v>1003</v>
      </c>
    </row>
    <row r="956" spans="15:15">
      <c r="O956" s="3">
        <v>1004</v>
      </c>
    </row>
    <row r="957" spans="15:15">
      <c r="O957" s="3">
        <v>1005</v>
      </c>
    </row>
    <row r="958" spans="15:15">
      <c r="O958" s="3">
        <v>1006</v>
      </c>
    </row>
    <row r="959" spans="15:15">
      <c r="O959" s="3">
        <v>1007</v>
      </c>
    </row>
    <row r="960" spans="15:15">
      <c r="O960" s="3">
        <v>1008</v>
      </c>
    </row>
    <row r="961" spans="15:15">
      <c r="O961" s="3">
        <v>1009</v>
      </c>
    </row>
    <row r="962" spans="15:15">
      <c r="O962" s="3">
        <v>1010</v>
      </c>
    </row>
    <row r="963" spans="15:15">
      <c r="O963" s="3">
        <v>1011</v>
      </c>
    </row>
    <row r="964" spans="15:15">
      <c r="O964" s="3">
        <v>1012</v>
      </c>
    </row>
    <row r="965" spans="15:15">
      <c r="O965" s="3">
        <v>1013</v>
      </c>
    </row>
    <row r="966" spans="15:15">
      <c r="O966" s="3">
        <v>1014</v>
      </c>
    </row>
    <row r="967" spans="15:15">
      <c r="O967" s="3">
        <v>1015</v>
      </c>
    </row>
    <row r="968" spans="15:15">
      <c r="O968" s="3">
        <v>1016</v>
      </c>
    </row>
    <row r="969" spans="15:15">
      <c r="O969" s="3">
        <v>1017</v>
      </c>
    </row>
    <row r="970" spans="15:15">
      <c r="O970" s="3">
        <v>1018</v>
      </c>
    </row>
    <row r="971" spans="15:15">
      <c r="O971" s="3">
        <v>1019</v>
      </c>
    </row>
    <row r="972" spans="15:15">
      <c r="O972" s="3">
        <v>1020</v>
      </c>
    </row>
    <row r="973" spans="15:15">
      <c r="O973" s="3">
        <v>1021</v>
      </c>
    </row>
    <row r="974" spans="15:15">
      <c r="O974" s="3">
        <v>1022</v>
      </c>
    </row>
    <row r="975" spans="15:15">
      <c r="O975" s="3">
        <v>1023</v>
      </c>
    </row>
    <row r="976" spans="15:15">
      <c r="O976" s="3">
        <v>1024</v>
      </c>
    </row>
    <row r="977" spans="15:15">
      <c r="O977" s="3">
        <v>1025</v>
      </c>
    </row>
    <row r="978" spans="15:15">
      <c r="O978" s="3">
        <v>1026</v>
      </c>
    </row>
    <row r="979" spans="15:15">
      <c r="O979" s="3">
        <v>1027</v>
      </c>
    </row>
    <row r="980" spans="15:15">
      <c r="O980" s="3">
        <v>1028</v>
      </c>
    </row>
    <row r="981" spans="15:15">
      <c r="O981" s="3">
        <v>1029</v>
      </c>
    </row>
    <row r="982" spans="15:15">
      <c r="O982" s="3">
        <v>1030</v>
      </c>
    </row>
    <row r="983" spans="15:15">
      <c r="O983" s="3">
        <v>1031</v>
      </c>
    </row>
    <row r="984" spans="15:15">
      <c r="O984" s="3">
        <v>1032</v>
      </c>
    </row>
    <row r="985" spans="15:15">
      <c r="O985" s="3">
        <v>1033</v>
      </c>
    </row>
    <row r="986" spans="15:15">
      <c r="O986" s="3">
        <v>1034</v>
      </c>
    </row>
    <row r="987" spans="15:15">
      <c r="O987" s="3">
        <v>1035</v>
      </c>
    </row>
    <row r="988" spans="15:15">
      <c r="O988" s="3">
        <v>1036</v>
      </c>
    </row>
    <row r="989" spans="15:15">
      <c r="O989" s="3">
        <v>1037</v>
      </c>
    </row>
    <row r="990" spans="15:15">
      <c r="O990" s="3">
        <v>1038</v>
      </c>
    </row>
    <row r="991" spans="15:15">
      <c r="O991" s="3">
        <v>1039</v>
      </c>
    </row>
    <row r="992" spans="15:15">
      <c r="O992" s="3">
        <v>1040</v>
      </c>
    </row>
    <row r="993" spans="15:15">
      <c r="O993" s="3">
        <v>1041</v>
      </c>
    </row>
    <row r="994" spans="15:15">
      <c r="O994" s="3">
        <v>1042</v>
      </c>
    </row>
    <row r="995" spans="15:15">
      <c r="O995" s="3">
        <v>1043</v>
      </c>
    </row>
    <row r="996" spans="15:15">
      <c r="O996" s="3">
        <v>1044</v>
      </c>
    </row>
    <row r="997" spans="15:15">
      <c r="O997" s="3">
        <v>1045</v>
      </c>
    </row>
    <row r="998" spans="15:15">
      <c r="O998" s="3">
        <v>1046</v>
      </c>
    </row>
    <row r="999" spans="15:15">
      <c r="O999" s="3">
        <v>1047</v>
      </c>
    </row>
    <row r="1000" spans="15:15">
      <c r="O1000" s="3">
        <v>1048</v>
      </c>
    </row>
    <row r="1001" spans="15:15">
      <c r="O1001" s="3">
        <v>1049</v>
      </c>
    </row>
    <row r="1002" spans="15:15">
      <c r="O1002" s="3">
        <v>1050</v>
      </c>
    </row>
    <row r="1003" spans="15:15">
      <c r="O1003" s="3">
        <v>1051</v>
      </c>
    </row>
    <row r="1004" spans="15:15">
      <c r="O1004" s="3">
        <v>1052</v>
      </c>
    </row>
    <row r="1005" spans="15:15">
      <c r="O1005" s="3">
        <v>1053</v>
      </c>
    </row>
    <row r="1006" spans="15:15">
      <c r="O1006" s="3">
        <v>1054</v>
      </c>
    </row>
    <row r="1007" spans="15:15">
      <c r="O1007" s="3">
        <v>1055</v>
      </c>
    </row>
    <row r="1008" spans="15:15">
      <c r="O1008" s="3">
        <v>1056</v>
      </c>
    </row>
    <row r="1009" spans="15:15">
      <c r="O1009" s="3">
        <v>1057</v>
      </c>
    </row>
    <row r="1010" spans="15:15">
      <c r="O1010" s="3">
        <v>1058</v>
      </c>
    </row>
    <row r="1011" spans="15:15">
      <c r="O1011" s="3">
        <v>1059</v>
      </c>
    </row>
    <row r="1012" spans="15:15">
      <c r="O1012" s="3">
        <v>1060</v>
      </c>
    </row>
    <row r="1013" spans="15:15">
      <c r="O1013" s="3">
        <v>1061</v>
      </c>
    </row>
    <row r="1014" spans="15:15">
      <c r="O1014" s="3">
        <v>1062</v>
      </c>
    </row>
    <row r="1015" spans="15:15">
      <c r="O1015" s="3">
        <v>1063</v>
      </c>
    </row>
    <row r="1016" spans="15:15">
      <c r="O1016" s="3">
        <v>1064</v>
      </c>
    </row>
    <row r="1017" spans="15:15">
      <c r="O1017" s="3">
        <v>1065</v>
      </c>
    </row>
    <row r="1018" spans="15:15">
      <c r="O1018" s="3">
        <v>1066</v>
      </c>
    </row>
    <row r="1019" spans="15:15">
      <c r="O1019" s="3">
        <v>1067</v>
      </c>
    </row>
    <row r="1020" spans="15:15">
      <c r="O1020" s="3">
        <v>1068</v>
      </c>
    </row>
    <row r="1021" spans="15:15">
      <c r="O1021" s="3">
        <v>1069</v>
      </c>
    </row>
    <row r="1022" spans="15:15">
      <c r="O1022" s="3">
        <v>1070</v>
      </c>
    </row>
    <row r="1023" spans="15:15">
      <c r="O1023" s="3">
        <v>1071</v>
      </c>
    </row>
    <row r="1024" spans="15:15">
      <c r="O1024" s="3">
        <v>1072</v>
      </c>
    </row>
    <row r="1025" spans="15:15">
      <c r="O1025" s="3">
        <v>1073</v>
      </c>
    </row>
    <row r="1026" spans="15:15">
      <c r="O1026" s="3">
        <v>1074</v>
      </c>
    </row>
    <row r="1027" spans="15:15">
      <c r="O1027" s="3">
        <v>1075</v>
      </c>
    </row>
    <row r="1028" spans="15:15">
      <c r="O1028" s="3">
        <v>1076</v>
      </c>
    </row>
    <row r="1029" spans="15:15">
      <c r="O1029" s="3">
        <v>1077</v>
      </c>
    </row>
    <row r="1030" spans="15:15">
      <c r="O1030" s="3">
        <v>1078</v>
      </c>
    </row>
    <row r="1031" spans="15:15">
      <c r="O1031" s="3">
        <v>1079</v>
      </c>
    </row>
    <row r="1032" spans="15:15">
      <c r="O1032" s="3">
        <v>1080</v>
      </c>
    </row>
    <row r="1033" spans="15:15">
      <c r="O1033" s="3">
        <v>1081</v>
      </c>
    </row>
    <row r="1034" spans="15:15">
      <c r="O1034" s="3">
        <v>1082</v>
      </c>
    </row>
    <row r="1035" spans="15:15">
      <c r="O1035" s="3">
        <v>1083</v>
      </c>
    </row>
    <row r="1036" spans="15:15">
      <c r="O1036" s="3">
        <v>1084</v>
      </c>
    </row>
    <row r="1037" spans="15:15">
      <c r="O1037" s="3">
        <v>1085</v>
      </c>
    </row>
    <row r="1038" spans="15:15">
      <c r="O1038" s="3">
        <v>1086</v>
      </c>
    </row>
    <row r="1039" spans="15:15">
      <c r="O1039" s="3">
        <v>1087</v>
      </c>
    </row>
    <row r="1040" spans="15:15">
      <c r="O1040" s="3">
        <v>1088</v>
      </c>
    </row>
    <row r="1041" spans="15:15">
      <c r="O1041" s="3">
        <v>1089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1AE8-0029-431E-9333-4CCFD3C33F17}">
  <dimension ref="A1:AQ89"/>
  <sheetViews>
    <sheetView zoomScale="70" zoomScaleNormal="70" workbookViewId="0">
      <selection activeCell="A7" sqref="A7"/>
    </sheetView>
  </sheetViews>
  <sheetFormatPr defaultColWidth="9" defaultRowHeight="15.6"/>
  <cols>
    <col min="1" max="1" width="142.59765625" customWidth="1"/>
    <col min="2" max="2" width="9" customWidth="1"/>
    <col min="3" max="3" width="84.296875" customWidth="1"/>
  </cols>
  <sheetData>
    <row r="1" spans="1:11" s="1" customFormat="1" ht="110.25" customHeight="1">
      <c r="A1" s="203" t="s">
        <v>4595</v>
      </c>
      <c r="B1" s="201"/>
      <c r="C1" s="201"/>
      <c r="D1" s="201"/>
      <c r="E1" s="201"/>
      <c r="F1" s="201"/>
      <c r="G1" s="201"/>
      <c r="H1" s="201"/>
      <c r="I1" s="201"/>
      <c r="J1" s="201"/>
      <c r="K1" s="198"/>
    </row>
    <row r="2" spans="1:11" s="1" customFormat="1" ht="22.5" customHeight="1">
      <c r="A2" s="201"/>
      <c r="B2" s="201"/>
      <c r="C2" s="201"/>
      <c r="D2" s="201"/>
      <c r="E2" s="201"/>
      <c r="F2" s="201"/>
      <c r="G2" s="201"/>
      <c r="H2" s="201"/>
      <c r="I2" s="201"/>
      <c r="J2" s="201"/>
      <c r="K2" s="198"/>
    </row>
    <row r="3" spans="1:11" ht="138.75" customHeight="1">
      <c r="A3" s="202" t="s">
        <v>4594</v>
      </c>
      <c r="B3" s="199"/>
      <c r="C3" s="199"/>
      <c r="D3" s="199"/>
      <c r="E3" s="199"/>
      <c r="F3" s="199"/>
      <c r="G3" s="199"/>
      <c r="H3" s="199"/>
      <c r="I3" s="199"/>
      <c r="J3" s="199"/>
      <c r="K3" s="199"/>
    </row>
    <row r="4" spans="1:11" ht="23.25" customHeight="1">
      <c r="A4" s="199"/>
      <c r="B4" s="199"/>
      <c r="C4" s="199"/>
      <c r="D4" s="199"/>
      <c r="E4" s="199"/>
      <c r="F4" s="199"/>
      <c r="G4" s="199"/>
      <c r="H4" s="199"/>
      <c r="I4" s="199"/>
      <c r="J4" s="199"/>
      <c r="K4" s="199"/>
    </row>
    <row r="5" spans="1:11" ht="62.25" customHeight="1">
      <c r="A5" s="198" t="s">
        <v>4564</v>
      </c>
      <c r="B5" s="198"/>
      <c r="C5" s="198"/>
      <c r="D5" s="198"/>
      <c r="E5" s="198"/>
      <c r="F5" s="198"/>
      <c r="G5" s="198"/>
      <c r="H5" s="198"/>
      <c r="I5" s="198"/>
      <c r="J5" s="198"/>
      <c r="K5" s="198"/>
    </row>
    <row r="6" spans="1:11" ht="62.25" customHeight="1">
      <c r="A6" s="198" t="s">
        <v>4703</v>
      </c>
      <c r="B6" s="198"/>
      <c r="C6" s="198"/>
      <c r="D6" s="198"/>
      <c r="E6" s="198"/>
      <c r="F6" s="198"/>
      <c r="G6" s="198"/>
      <c r="H6" s="198"/>
      <c r="I6" s="198"/>
      <c r="J6" s="198"/>
      <c r="K6" s="200"/>
    </row>
    <row r="7" spans="1:11">
      <c r="A7" s="205"/>
    </row>
    <row r="8" spans="1:11" ht="26.4">
      <c r="A8" s="198" t="s">
        <v>4593</v>
      </c>
    </row>
    <row r="9" spans="1:11" ht="26.4">
      <c r="A9" s="198" t="s">
        <v>4592</v>
      </c>
    </row>
    <row r="10" spans="1:11">
      <c r="A10" s="205"/>
    </row>
    <row r="11" spans="1:11">
      <c r="A11" s="198" t="s">
        <v>4596</v>
      </c>
    </row>
    <row r="12" spans="1:11">
      <c r="A12" s="198" t="s">
        <v>4597</v>
      </c>
    </row>
    <row r="13" spans="1:11">
      <c r="A13" s="198"/>
    </row>
    <row r="14" spans="1:11" ht="26.4">
      <c r="A14" s="198" t="s">
        <v>4598</v>
      </c>
    </row>
    <row r="15" spans="1:11" ht="26.4">
      <c r="A15" s="198" t="s">
        <v>4599</v>
      </c>
    </row>
    <row r="16" spans="1:11">
      <c r="A16" s="198"/>
    </row>
    <row r="17" spans="1:8">
      <c r="A17" s="198" t="s">
        <v>4600</v>
      </c>
    </row>
    <row r="18" spans="1:8">
      <c r="A18" s="198" t="s">
        <v>4601</v>
      </c>
    </row>
    <row r="20" spans="1:8" ht="26.4">
      <c r="A20" s="198" t="s">
        <v>4602</v>
      </c>
    </row>
    <row r="21" spans="1:8" ht="26.4">
      <c r="A21" s="198" t="s">
        <v>4603</v>
      </c>
    </row>
    <row r="23" spans="1:8" ht="26.4">
      <c r="A23" s="198" t="s">
        <v>4401</v>
      </c>
      <c r="B23" s="6"/>
      <c r="C23" s="6"/>
      <c r="D23" s="6"/>
      <c r="E23" s="6"/>
      <c r="F23" s="6"/>
      <c r="G23" s="6"/>
      <c r="H23" s="35"/>
    </row>
    <row r="24" spans="1:8">
      <c r="A24" s="198" t="s">
        <v>4398</v>
      </c>
      <c r="B24" s="82"/>
      <c r="C24" s="82"/>
      <c r="D24" s="82"/>
      <c r="E24" s="82"/>
      <c r="F24" s="82"/>
      <c r="G24" s="82"/>
      <c r="H24" s="82"/>
    </row>
    <row r="25" spans="1:8">
      <c r="A25" s="198" t="s">
        <v>4399</v>
      </c>
      <c r="B25" s="221"/>
      <c r="C25" s="221"/>
      <c r="D25" s="221"/>
      <c r="E25" s="221"/>
      <c r="F25" s="221"/>
      <c r="G25" s="221"/>
      <c r="H25" s="222"/>
    </row>
    <row r="26" spans="1:8">
      <c r="A26" s="198" t="s">
        <v>4400</v>
      </c>
      <c r="B26" s="61"/>
      <c r="C26" s="61"/>
      <c r="D26" s="61"/>
      <c r="E26" s="61"/>
      <c r="F26" s="61"/>
      <c r="G26" s="61"/>
      <c r="H26" s="223"/>
    </row>
    <row r="27" spans="1:8">
      <c r="A27" s="198" t="s">
        <v>4414</v>
      </c>
      <c r="B27" s="219"/>
      <c r="C27" s="219"/>
      <c r="D27" s="219"/>
      <c r="E27" s="219"/>
      <c r="F27" s="219"/>
      <c r="G27" s="219"/>
      <c r="H27" s="220"/>
    </row>
    <row r="28" spans="1:8">
      <c r="A28" s="198" t="s">
        <v>4415</v>
      </c>
      <c r="B28" s="61"/>
      <c r="C28" s="61"/>
      <c r="D28" s="61"/>
      <c r="E28" s="61"/>
      <c r="F28" s="61"/>
      <c r="G28" s="61"/>
      <c r="H28" s="61"/>
    </row>
    <row r="46" spans="1:1" ht="16.2" thickBot="1"/>
    <row r="47" spans="1:1" s="205" customFormat="1" ht="13.8" thickBot="1">
      <c r="A47" s="270" t="s">
        <v>4688</v>
      </c>
    </row>
    <row r="48" spans="1:1" s="205" customFormat="1" ht="27" thickBot="1">
      <c r="A48" s="271" t="s">
        <v>4689</v>
      </c>
    </row>
    <row r="49" spans="1:3" s="205" customFormat="1" ht="13.8" thickBot="1">
      <c r="A49" s="271" t="s">
        <v>4690</v>
      </c>
    </row>
    <row r="50" spans="1:3" s="205" customFormat="1" ht="13.8" thickBot="1">
      <c r="A50" s="271" t="s">
        <v>4691</v>
      </c>
    </row>
    <row r="51" spans="1:3" s="205" customFormat="1" ht="40.200000000000003" thickBot="1">
      <c r="A51" s="272" t="s">
        <v>4385</v>
      </c>
    </row>
    <row r="52" spans="1:3" s="205" customFormat="1" ht="13.2"/>
    <row r="53" spans="1:3" s="205" customFormat="1" ht="13.2">
      <c r="A53" s="273"/>
    </row>
    <row r="54" spans="1:3" s="205" customFormat="1" ht="52.8">
      <c r="A54" s="274" t="s">
        <v>4387</v>
      </c>
      <c r="B54" s="275"/>
      <c r="C54" s="274" t="s">
        <v>4327</v>
      </c>
    </row>
    <row r="55" spans="1:3" s="205" customFormat="1" ht="39.6">
      <c r="A55" s="274" t="s">
        <v>4388</v>
      </c>
      <c r="B55" s="275"/>
      <c r="C55" s="274" t="s">
        <v>4328</v>
      </c>
    </row>
    <row r="56" spans="1:3" s="205" customFormat="1" ht="26.4">
      <c r="A56" s="276" t="s">
        <v>4389</v>
      </c>
      <c r="B56" s="275"/>
      <c r="C56" s="274" t="s">
        <v>4329</v>
      </c>
    </row>
    <row r="57" spans="1:3" s="205" customFormat="1" ht="39.6">
      <c r="A57" s="276" t="s">
        <v>4390</v>
      </c>
      <c r="B57" s="275"/>
      <c r="C57" s="277" t="s">
        <v>4376</v>
      </c>
    </row>
    <row r="58" spans="1:3" s="205" customFormat="1" ht="26.4">
      <c r="A58" s="274" t="s">
        <v>4391</v>
      </c>
      <c r="B58" s="275"/>
      <c r="C58" s="274" t="s">
        <v>4330</v>
      </c>
    </row>
    <row r="59" spans="1:3" s="205" customFormat="1" ht="13.2">
      <c r="A59" s="274" t="s">
        <v>4392</v>
      </c>
      <c r="B59" s="275"/>
      <c r="C59" s="275"/>
    </row>
    <row r="60" spans="1:3" s="205" customFormat="1" ht="26.4">
      <c r="A60" s="274" t="s">
        <v>4393</v>
      </c>
      <c r="B60" s="275"/>
      <c r="C60" s="275"/>
    </row>
    <row r="61" spans="1:3" s="205" customFormat="1" ht="13.2">
      <c r="A61" s="274" t="s">
        <v>4394</v>
      </c>
      <c r="B61" s="275"/>
      <c r="C61" s="275"/>
    </row>
    <row r="62" spans="1:3" s="205" customFormat="1" ht="13.2">
      <c r="A62" s="274" t="s">
        <v>4395</v>
      </c>
      <c r="B62" s="275"/>
      <c r="C62" s="275"/>
    </row>
    <row r="63" spans="1:3" s="205" customFormat="1" ht="13.2">
      <c r="A63" s="274" t="s">
        <v>4396</v>
      </c>
      <c r="B63" s="275"/>
      <c r="C63" s="275"/>
    </row>
    <row r="64" spans="1:3" s="205" customFormat="1" ht="13.2">
      <c r="A64" s="274" t="s">
        <v>4397</v>
      </c>
      <c r="B64" s="275"/>
      <c r="C64" s="275"/>
    </row>
    <row r="65" spans="1:43" s="205" customFormat="1" ht="13.2">
      <c r="A65" s="274" t="s">
        <v>4386</v>
      </c>
      <c r="B65" s="275"/>
      <c r="C65" s="275"/>
    </row>
    <row r="66" spans="1:43" s="205" customFormat="1" ht="13.2"/>
    <row r="67" spans="1:43" s="205" customFormat="1" ht="13.2"/>
    <row r="68" spans="1:43" s="205" customFormat="1" ht="13.2"/>
    <row r="69" spans="1:43" s="205" customFormat="1" ht="13.2"/>
    <row r="70" spans="1:43" s="205" customFormat="1" ht="13.2"/>
    <row r="71" spans="1:43" s="202" customFormat="1" ht="26.4">
      <c r="A71" s="278" t="s">
        <v>4406</v>
      </c>
      <c r="C71" s="278"/>
      <c r="D71" s="278"/>
      <c r="E71" s="278"/>
      <c r="F71" s="278"/>
      <c r="G71" s="278"/>
      <c r="H71" s="278"/>
      <c r="I71" s="278"/>
      <c r="J71" s="278"/>
      <c r="N71" s="279"/>
      <c r="O71" s="279"/>
      <c r="P71" s="279"/>
      <c r="Q71" s="279"/>
      <c r="R71" s="279"/>
      <c r="S71" s="279"/>
      <c r="T71" s="279"/>
      <c r="U71" s="279"/>
      <c r="V71" s="279"/>
      <c r="W71" s="279"/>
      <c r="X71" s="279"/>
      <c r="Y71" s="279"/>
      <c r="Z71" s="279"/>
      <c r="AD71" s="280"/>
      <c r="AE71" s="280"/>
      <c r="AF71" s="280"/>
      <c r="AG71" s="280"/>
      <c r="AH71" s="281"/>
      <c r="AI71" s="281"/>
      <c r="AN71" s="281"/>
      <c r="AO71" s="281"/>
      <c r="AP71" s="281"/>
      <c r="AQ71" s="281"/>
    </row>
    <row r="72" spans="1:43" s="202" customFormat="1" ht="13.2">
      <c r="N72" s="279"/>
      <c r="O72" s="279"/>
      <c r="P72" s="279"/>
      <c r="Q72" s="279"/>
      <c r="R72" s="279"/>
      <c r="S72" s="279"/>
      <c r="T72" s="279"/>
      <c r="U72" s="279"/>
      <c r="V72" s="279"/>
      <c r="W72" s="279"/>
      <c r="X72" s="279"/>
      <c r="Y72" s="279"/>
      <c r="Z72" s="279"/>
      <c r="AD72" s="280"/>
      <c r="AE72" s="280"/>
      <c r="AF72" s="280"/>
      <c r="AG72" s="280"/>
      <c r="AH72" s="281"/>
      <c r="AI72" s="281"/>
      <c r="AN72" s="281"/>
      <c r="AO72" s="281"/>
      <c r="AP72" s="281"/>
      <c r="AQ72" s="281"/>
    </row>
    <row r="73" spans="1:43" s="202" customFormat="1" ht="13.2">
      <c r="A73" s="278"/>
      <c r="C73" s="278"/>
      <c r="J73" s="279"/>
      <c r="K73" s="279"/>
      <c r="L73" s="279"/>
      <c r="M73" s="279"/>
      <c r="N73" s="279"/>
      <c r="O73" s="279"/>
      <c r="P73" s="279"/>
      <c r="Q73" s="279"/>
      <c r="R73" s="279"/>
      <c r="S73" s="279"/>
      <c r="T73" s="279"/>
      <c r="U73" s="279"/>
      <c r="V73" s="279"/>
      <c r="AA73" s="280"/>
      <c r="AB73" s="280"/>
      <c r="AC73" s="280"/>
      <c r="AD73" s="281"/>
      <c r="AE73" s="281"/>
      <c r="AI73" s="281"/>
      <c r="AK73" s="281"/>
      <c r="AN73" s="281"/>
    </row>
    <row r="74" spans="1:43" s="202" customFormat="1" ht="79.2">
      <c r="A74" s="278" t="s">
        <v>4402</v>
      </c>
      <c r="C74" s="278" t="s">
        <v>4403</v>
      </c>
      <c r="J74" s="279"/>
      <c r="K74" s="279"/>
      <c r="L74" s="279"/>
      <c r="M74" s="279"/>
      <c r="N74" s="279"/>
      <c r="O74" s="279"/>
      <c r="P74" s="279"/>
      <c r="Q74" s="279"/>
      <c r="R74" s="279"/>
      <c r="S74" s="279"/>
      <c r="T74" s="279"/>
      <c r="U74" s="279"/>
      <c r="V74" s="279"/>
      <c r="AA74" s="280"/>
      <c r="AB74" s="280"/>
      <c r="AC74" s="280"/>
      <c r="AD74" s="281"/>
      <c r="AE74" s="281"/>
      <c r="AI74" s="281"/>
      <c r="AK74" s="281"/>
      <c r="AN74" s="281"/>
    </row>
    <row r="75" spans="1:43" s="202" customFormat="1" ht="52.8">
      <c r="A75" s="278" t="s">
        <v>4407</v>
      </c>
      <c r="C75" s="278" t="s">
        <v>4408</v>
      </c>
      <c r="J75" s="279"/>
      <c r="K75" s="279"/>
      <c r="L75" s="279"/>
      <c r="M75" s="279"/>
      <c r="N75" s="279"/>
      <c r="O75" s="279"/>
      <c r="P75" s="279"/>
      <c r="Q75" s="279"/>
      <c r="R75" s="279"/>
      <c r="S75" s="279"/>
      <c r="T75" s="279"/>
      <c r="U75" s="279"/>
      <c r="V75" s="279"/>
      <c r="AA75" s="280"/>
      <c r="AB75" s="280"/>
      <c r="AC75" s="280"/>
      <c r="AD75" s="281"/>
      <c r="AE75" s="281"/>
      <c r="AI75" s="281"/>
      <c r="AK75" s="281"/>
      <c r="AN75" s="281"/>
    </row>
    <row r="76" spans="1:43" s="202" customFormat="1" ht="13.2">
      <c r="J76" s="279"/>
      <c r="K76" s="279"/>
      <c r="L76" s="279"/>
      <c r="M76" s="279"/>
      <c r="N76" s="279"/>
      <c r="O76" s="279"/>
      <c r="P76" s="279"/>
      <c r="Q76" s="279"/>
      <c r="R76" s="279"/>
      <c r="S76" s="279"/>
      <c r="T76" s="279"/>
      <c r="U76" s="279"/>
      <c r="V76" s="279"/>
      <c r="AA76" s="280"/>
      <c r="AB76" s="280"/>
      <c r="AC76" s="280"/>
      <c r="AD76" s="281"/>
      <c r="AE76" s="281"/>
      <c r="AI76" s="281"/>
      <c r="AK76" s="281"/>
      <c r="AN76" s="281"/>
    </row>
    <row r="77" spans="1:43" s="202" customFormat="1" ht="39.6">
      <c r="A77" s="278" t="s">
        <v>4409</v>
      </c>
      <c r="C77" s="278" t="s">
        <v>4404</v>
      </c>
      <c r="J77" s="279"/>
      <c r="K77" s="279"/>
      <c r="L77" s="279"/>
      <c r="M77" s="279"/>
      <c r="N77" s="279"/>
      <c r="O77" s="279"/>
      <c r="P77" s="279"/>
      <c r="Q77" s="279"/>
      <c r="R77" s="279"/>
      <c r="S77" s="279"/>
      <c r="T77" s="279"/>
      <c r="U77" s="279"/>
      <c r="V77" s="279"/>
      <c r="AA77" s="280"/>
      <c r="AB77" s="280"/>
      <c r="AC77" s="280"/>
      <c r="AD77" s="281"/>
      <c r="AE77" s="281"/>
      <c r="AI77" s="281"/>
      <c r="AK77" s="281"/>
      <c r="AN77" s="281"/>
    </row>
    <row r="78" spans="1:43" s="202" customFormat="1" ht="13.2">
      <c r="J78" s="279"/>
      <c r="K78" s="279"/>
      <c r="L78" s="279"/>
      <c r="M78" s="279"/>
      <c r="N78" s="279"/>
      <c r="O78" s="279"/>
      <c r="P78" s="279"/>
      <c r="Q78" s="279"/>
      <c r="R78" s="279"/>
      <c r="S78" s="279"/>
      <c r="T78" s="279"/>
      <c r="U78" s="279"/>
      <c r="V78" s="279"/>
      <c r="AA78" s="280"/>
      <c r="AB78" s="280"/>
      <c r="AC78" s="280"/>
      <c r="AD78" s="281"/>
      <c r="AE78" s="281"/>
      <c r="AI78" s="281"/>
      <c r="AK78" s="281"/>
      <c r="AN78" s="281"/>
    </row>
    <row r="79" spans="1:43" s="202" customFormat="1" ht="13.2">
      <c r="A79" s="278" t="s">
        <v>4405</v>
      </c>
      <c r="J79" s="279"/>
      <c r="K79" s="279"/>
      <c r="L79" s="279"/>
      <c r="M79" s="279"/>
      <c r="N79" s="279"/>
      <c r="O79" s="279"/>
      <c r="P79" s="279"/>
      <c r="Q79" s="279"/>
      <c r="R79" s="279"/>
      <c r="S79" s="279"/>
      <c r="T79" s="279"/>
      <c r="U79" s="279"/>
      <c r="V79" s="279"/>
      <c r="AA79" s="280"/>
      <c r="AB79" s="280"/>
      <c r="AC79" s="280"/>
      <c r="AD79" s="281"/>
      <c r="AE79" s="281"/>
      <c r="AI79" s="281"/>
      <c r="AK79" s="281"/>
      <c r="AN79" s="281"/>
    </row>
    <row r="80" spans="1:43" s="202" customFormat="1" ht="13.2">
      <c r="J80" s="279"/>
      <c r="K80" s="279"/>
      <c r="L80" s="279"/>
      <c r="M80" s="279"/>
      <c r="N80" s="279"/>
      <c r="O80" s="279"/>
      <c r="P80" s="279"/>
      <c r="Q80" s="279"/>
      <c r="R80" s="279"/>
      <c r="S80" s="279"/>
      <c r="T80" s="279"/>
      <c r="U80" s="279"/>
      <c r="V80" s="279"/>
      <c r="AA80" s="280"/>
      <c r="AB80" s="280"/>
      <c r="AC80" s="280"/>
      <c r="AD80" s="281"/>
      <c r="AE80" s="281"/>
      <c r="AI80" s="281"/>
      <c r="AK80" s="281"/>
      <c r="AN80" s="281"/>
    </row>
    <row r="81" spans="1:40" s="202" customFormat="1" ht="13.2">
      <c r="A81" s="278" t="s">
        <v>4410</v>
      </c>
      <c r="J81" s="279"/>
      <c r="K81" s="279"/>
      <c r="L81" s="279"/>
      <c r="M81" s="279"/>
      <c r="N81" s="279"/>
      <c r="O81" s="279"/>
      <c r="P81" s="279"/>
      <c r="Q81" s="279"/>
      <c r="R81" s="279"/>
      <c r="S81" s="279"/>
      <c r="T81" s="279"/>
      <c r="U81" s="279"/>
      <c r="V81" s="279"/>
      <c r="AA81" s="280"/>
      <c r="AB81" s="280"/>
      <c r="AC81" s="280"/>
      <c r="AD81" s="281"/>
      <c r="AE81" s="281"/>
      <c r="AI81" s="281"/>
      <c r="AK81" s="281"/>
      <c r="AN81" s="281"/>
    </row>
    <row r="82" spans="1:40" s="202" customFormat="1" ht="13.2">
      <c r="A82" s="282"/>
      <c r="C82" s="282"/>
      <c r="D82" s="282"/>
      <c r="E82" s="282"/>
      <c r="F82" s="282"/>
      <c r="G82" s="282"/>
      <c r="H82" s="282"/>
      <c r="I82" s="282"/>
      <c r="J82" s="279"/>
      <c r="K82" s="279"/>
      <c r="L82" s="279"/>
      <c r="M82" s="279"/>
      <c r="N82" s="279"/>
      <c r="O82" s="279"/>
      <c r="P82" s="279"/>
      <c r="Q82" s="279"/>
      <c r="R82" s="279"/>
      <c r="S82" s="279"/>
      <c r="T82" s="279"/>
      <c r="U82" s="279"/>
      <c r="V82" s="279"/>
      <c r="AA82" s="280"/>
      <c r="AB82" s="280"/>
      <c r="AC82" s="280"/>
      <c r="AD82" s="281"/>
      <c r="AE82" s="281"/>
      <c r="AI82" s="281"/>
      <c r="AK82" s="281"/>
      <c r="AN82" s="281"/>
    </row>
    <row r="83" spans="1:40" s="202" customFormat="1" ht="37.799999999999997">
      <c r="A83" s="282" t="s">
        <v>4411</v>
      </c>
      <c r="C83" s="282"/>
      <c r="D83" s="282"/>
      <c r="E83" s="282"/>
      <c r="F83" s="282"/>
      <c r="G83" s="282"/>
      <c r="H83" s="282"/>
      <c r="I83" s="282"/>
      <c r="J83" s="279"/>
      <c r="K83" s="279"/>
      <c r="L83" s="279"/>
      <c r="M83" s="279"/>
      <c r="N83" s="279"/>
      <c r="O83" s="279"/>
      <c r="P83" s="279"/>
      <c r="Q83" s="279"/>
      <c r="R83" s="279"/>
      <c r="S83" s="279"/>
      <c r="T83" s="279"/>
      <c r="U83" s="279"/>
      <c r="V83" s="279"/>
      <c r="AA83" s="280"/>
      <c r="AB83" s="280"/>
      <c r="AC83" s="280"/>
      <c r="AD83" s="281"/>
      <c r="AE83" s="281"/>
      <c r="AI83" s="281"/>
      <c r="AK83" s="281"/>
      <c r="AN83" s="281"/>
    </row>
    <row r="84" spans="1:40" s="202" customFormat="1" ht="13.2">
      <c r="J84" s="279"/>
      <c r="K84" s="279"/>
      <c r="L84" s="279"/>
      <c r="M84" s="279"/>
      <c r="N84" s="279"/>
      <c r="O84" s="279"/>
      <c r="P84" s="279"/>
      <c r="Q84" s="279"/>
      <c r="R84" s="279"/>
      <c r="S84" s="279"/>
      <c r="T84" s="279"/>
      <c r="U84" s="279"/>
      <c r="V84" s="279"/>
      <c r="AA84" s="280"/>
      <c r="AB84" s="280"/>
      <c r="AC84" s="280"/>
      <c r="AD84" s="281"/>
      <c r="AE84" s="281"/>
      <c r="AI84" s="281"/>
      <c r="AK84" s="281"/>
      <c r="AN84" s="281"/>
    </row>
    <row r="85" spans="1:40" s="202" customFormat="1" ht="52.8">
      <c r="A85" s="278" t="s">
        <v>4695</v>
      </c>
      <c r="J85" s="279"/>
      <c r="K85" s="279"/>
      <c r="L85" s="279"/>
      <c r="M85" s="279"/>
      <c r="N85" s="279"/>
      <c r="O85" s="279"/>
      <c r="P85" s="279"/>
      <c r="Q85" s="279"/>
      <c r="R85" s="279"/>
      <c r="S85" s="279"/>
      <c r="T85" s="279"/>
      <c r="U85" s="279"/>
      <c r="V85" s="279"/>
      <c r="AA85" s="280"/>
      <c r="AB85" s="280"/>
      <c r="AC85" s="280"/>
      <c r="AD85" s="281"/>
      <c r="AE85" s="281"/>
      <c r="AI85" s="281"/>
      <c r="AK85" s="281"/>
      <c r="AN85" s="281"/>
    </row>
    <row r="86" spans="1:40" s="202" customFormat="1" ht="13.2">
      <c r="J86" s="279"/>
      <c r="K86" s="279"/>
      <c r="L86" s="279"/>
      <c r="M86" s="279"/>
      <c r="N86" s="279"/>
      <c r="O86" s="279"/>
      <c r="P86" s="279"/>
      <c r="Q86" s="279"/>
      <c r="R86" s="279"/>
      <c r="S86" s="279"/>
      <c r="T86" s="279"/>
      <c r="U86" s="279"/>
      <c r="V86" s="279"/>
      <c r="AA86" s="280"/>
      <c r="AB86" s="280"/>
      <c r="AC86" s="280"/>
      <c r="AD86" s="281"/>
      <c r="AE86" s="281"/>
      <c r="AI86" s="281"/>
      <c r="AK86" s="281"/>
      <c r="AN86" s="281"/>
    </row>
    <row r="87" spans="1:40" s="202" customFormat="1" ht="13.2">
      <c r="A87" s="278" t="s">
        <v>4412</v>
      </c>
      <c r="J87" s="279"/>
      <c r="K87" s="279"/>
      <c r="L87" s="279"/>
      <c r="M87" s="279"/>
      <c r="N87" s="279"/>
      <c r="O87" s="279"/>
      <c r="P87" s="279"/>
      <c r="Q87" s="279"/>
      <c r="R87" s="279"/>
      <c r="S87" s="279"/>
      <c r="T87" s="279"/>
      <c r="U87" s="279"/>
      <c r="V87" s="279"/>
      <c r="AA87" s="280"/>
      <c r="AB87" s="280"/>
      <c r="AC87" s="280"/>
      <c r="AD87" s="281"/>
      <c r="AE87" s="281"/>
      <c r="AI87" s="281"/>
      <c r="AK87" s="281"/>
      <c r="AN87" s="281"/>
    </row>
    <row r="88" spans="1:40" s="202" customFormat="1" ht="13.2">
      <c r="J88" s="279"/>
      <c r="K88" s="279"/>
      <c r="L88" s="279"/>
      <c r="M88" s="279"/>
      <c r="N88" s="279"/>
      <c r="O88" s="279"/>
      <c r="P88" s="279"/>
      <c r="Q88" s="279"/>
      <c r="R88" s="279"/>
      <c r="S88" s="279"/>
      <c r="T88" s="279"/>
      <c r="U88" s="279"/>
      <c r="V88" s="279"/>
      <c r="AA88" s="280"/>
      <c r="AB88" s="280"/>
      <c r="AC88" s="280"/>
      <c r="AD88" s="281"/>
      <c r="AE88" s="281"/>
      <c r="AI88" s="281"/>
      <c r="AK88" s="281"/>
      <c r="AN88" s="281"/>
    </row>
    <row r="89" spans="1:40" s="202" customFormat="1" ht="26.4">
      <c r="A89" s="278" t="s">
        <v>4413</v>
      </c>
      <c r="J89" s="279"/>
      <c r="K89" s="279"/>
      <c r="L89" s="279"/>
      <c r="M89" s="279"/>
      <c r="N89" s="279"/>
      <c r="O89" s="279"/>
      <c r="P89" s="279"/>
      <c r="Q89" s="279"/>
      <c r="R89" s="279"/>
      <c r="S89" s="279"/>
      <c r="T89" s="279"/>
      <c r="U89" s="279"/>
      <c r="V89" s="279"/>
      <c r="AA89" s="280"/>
      <c r="AB89" s="280"/>
      <c r="AC89" s="280"/>
      <c r="AD89" s="281"/>
      <c r="AE89" s="281"/>
      <c r="AI89" s="281"/>
      <c r="AK89" s="281"/>
      <c r="AN89" s="28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tabColor rgb="FFFF0000"/>
    <pageSetUpPr fitToPage="1"/>
  </sheetPr>
  <dimension ref="A1:U34"/>
  <sheetViews>
    <sheetView view="pageLayout" topLeftCell="A20" zoomScale="55" zoomScaleNormal="85" zoomScalePageLayoutView="55" workbookViewId="0">
      <selection activeCell="N9" sqref="N9:N10"/>
    </sheetView>
  </sheetViews>
  <sheetFormatPr defaultColWidth="9" defaultRowHeight="13.2"/>
  <cols>
    <col min="1" max="1" width="12" style="15" customWidth="1"/>
    <col min="2" max="2" width="15" style="15" customWidth="1"/>
    <col min="3" max="3" width="9.19921875" style="15" customWidth="1"/>
    <col min="4" max="4" width="15.59765625" style="15" customWidth="1"/>
    <col min="5" max="5" width="10.69921875" style="15" customWidth="1"/>
    <col min="6" max="6" width="16.5" style="15" customWidth="1"/>
    <col min="7" max="7" width="5.19921875" style="15" customWidth="1"/>
    <col min="8" max="8" width="15" style="15" customWidth="1"/>
    <col min="9" max="9" width="5.5" style="15" customWidth="1"/>
    <col min="10" max="11" width="6.296875" style="15" customWidth="1"/>
    <col min="12" max="12" width="11.296875" style="15" customWidth="1"/>
    <col min="13" max="13" width="11.09765625" style="15" customWidth="1"/>
    <col min="14" max="14" width="16.69921875" style="18" customWidth="1"/>
    <col min="15" max="15" width="8.59765625" style="18" customWidth="1"/>
    <col min="16" max="16" width="11.296875" style="15" customWidth="1"/>
    <col min="17" max="17" width="10.5" style="18" customWidth="1"/>
    <col min="18" max="18" width="10.5" style="15" customWidth="1"/>
    <col min="19" max="19" width="11.19921875" style="18" bestFit="1" customWidth="1"/>
    <col min="20" max="20" width="11.59765625" style="18" customWidth="1"/>
    <col min="21" max="21" width="9" style="15"/>
    <col min="22" max="718" width="0" style="15" hidden="1" customWidth="1"/>
    <col min="719" max="16384" width="9" style="15"/>
  </cols>
  <sheetData>
    <row r="1" spans="1:21" ht="12" customHeight="1" thickBot="1">
      <c r="A1" s="13"/>
      <c r="B1" s="14"/>
      <c r="C1" s="14"/>
      <c r="D1" s="14"/>
      <c r="E1" s="14"/>
      <c r="F1" s="14"/>
      <c r="G1" s="14"/>
      <c r="H1" s="14"/>
      <c r="I1" s="14"/>
      <c r="J1" s="14"/>
      <c r="L1" s="191"/>
      <c r="N1" s="15"/>
      <c r="O1" s="15"/>
      <c r="Q1" s="15"/>
      <c r="S1" s="15"/>
      <c r="T1" s="15"/>
    </row>
    <row r="2" spans="1:21" ht="15" customHeight="1">
      <c r="A2" s="16" t="s">
        <v>4628</v>
      </c>
      <c r="B2" s="16" t="s">
        <v>5233</v>
      </c>
      <c r="C2" s="319" t="s">
        <v>4741</v>
      </c>
      <c r="D2" s="320" t="s">
        <v>5232</v>
      </c>
      <c r="E2" s="17"/>
      <c r="F2" s="17"/>
      <c r="G2" s="17"/>
      <c r="H2" s="14"/>
      <c r="I2" s="14"/>
      <c r="J2" s="14"/>
      <c r="K2" s="763" t="s">
        <v>5234</v>
      </c>
      <c r="L2" s="764"/>
      <c r="M2" s="764"/>
      <c r="N2" s="764"/>
      <c r="O2" s="764"/>
      <c r="P2" s="764"/>
      <c r="Q2" s="764"/>
      <c r="R2" s="764"/>
      <c r="S2" s="764"/>
      <c r="T2" s="765"/>
    </row>
    <row r="3" spans="1:21" ht="27" customHeight="1">
      <c r="A3" s="772" t="s">
        <v>4740</v>
      </c>
      <c r="B3" s="772"/>
      <c r="C3" s="772"/>
      <c r="D3" s="772"/>
      <c r="E3" s="772"/>
      <c r="F3" s="772"/>
      <c r="G3" s="772"/>
      <c r="H3" s="772"/>
      <c r="I3" s="772"/>
      <c r="J3" s="772"/>
      <c r="K3" s="766"/>
      <c r="L3" s="767"/>
      <c r="M3" s="767"/>
      <c r="N3" s="767"/>
      <c r="O3" s="767"/>
      <c r="P3" s="767"/>
      <c r="Q3" s="767"/>
      <c r="R3" s="767"/>
      <c r="S3" s="767"/>
      <c r="T3" s="768"/>
    </row>
    <row r="4" spans="1:21" ht="30.75" customHeight="1" thickBot="1">
      <c r="A4" s="318" t="s">
        <v>4739</v>
      </c>
      <c r="B4" s="17"/>
      <c r="C4" s="17"/>
      <c r="D4" s="17"/>
      <c r="E4" s="17"/>
      <c r="F4" s="17"/>
      <c r="G4" s="17"/>
      <c r="H4" s="14"/>
      <c r="I4" s="14"/>
      <c r="J4" s="14"/>
      <c r="K4" s="766"/>
      <c r="L4" s="767"/>
      <c r="M4" s="767"/>
      <c r="N4" s="767"/>
      <c r="O4" s="767"/>
      <c r="P4" s="767"/>
      <c r="Q4" s="767"/>
      <c r="R4" s="767"/>
      <c r="S4" s="767"/>
      <c r="T4" s="768"/>
    </row>
    <row r="5" spans="1:21" s="41" customFormat="1" ht="21.75" customHeight="1">
      <c r="A5" s="20"/>
      <c r="B5" s="754" t="s">
        <v>25</v>
      </c>
      <c r="C5" s="756" t="s">
        <v>4743</v>
      </c>
      <c r="D5" s="757"/>
      <c r="E5" s="757"/>
      <c r="F5" s="757"/>
      <c r="G5" s="758"/>
      <c r="H5" s="14"/>
      <c r="I5" s="14"/>
      <c r="J5" s="14"/>
      <c r="K5" s="766"/>
      <c r="L5" s="767"/>
      <c r="M5" s="767"/>
      <c r="N5" s="767"/>
      <c r="O5" s="767"/>
      <c r="P5" s="767"/>
      <c r="Q5" s="767"/>
      <c r="R5" s="767"/>
      <c r="S5" s="767"/>
      <c r="T5" s="768"/>
    </row>
    <row r="6" spans="1:21" s="41" customFormat="1" ht="21.75" customHeight="1">
      <c r="A6" s="21"/>
      <c r="B6" s="755"/>
      <c r="C6" s="759"/>
      <c r="D6" s="759"/>
      <c r="E6" s="759"/>
      <c r="F6" s="759"/>
      <c r="G6" s="760"/>
      <c r="H6" s="14"/>
      <c r="I6" s="14"/>
      <c r="J6" s="14"/>
      <c r="K6" s="766"/>
      <c r="L6" s="767"/>
      <c r="M6" s="767"/>
      <c r="N6" s="767"/>
      <c r="O6" s="767"/>
      <c r="P6" s="767"/>
      <c r="Q6" s="767"/>
      <c r="R6" s="767"/>
      <c r="S6" s="767"/>
      <c r="T6" s="768"/>
    </row>
    <row r="7" spans="1:21" s="42" customFormat="1" ht="39.75" customHeight="1" thickBot="1">
      <c r="A7" s="19"/>
      <c r="B7" s="197">
        <f>Application!C39</f>
        <v>0</v>
      </c>
      <c r="C7" s="761">
        <f>Application!C2</f>
        <v>0</v>
      </c>
      <c r="D7" s="761"/>
      <c r="E7" s="761"/>
      <c r="F7" s="761"/>
      <c r="G7" s="762"/>
      <c r="H7" s="14"/>
      <c r="I7" s="14"/>
      <c r="J7" s="14"/>
      <c r="K7" s="769"/>
      <c r="L7" s="770"/>
      <c r="M7" s="770"/>
      <c r="N7" s="770"/>
      <c r="O7" s="770"/>
      <c r="P7" s="770"/>
      <c r="Q7" s="770"/>
      <c r="R7" s="770"/>
      <c r="S7" s="770"/>
      <c r="T7" s="771"/>
    </row>
    <row r="8" spans="1:21" s="41" customFormat="1" ht="9.75" customHeight="1" thickBot="1">
      <c r="A8" s="21"/>
      <c r="B8" s="21"/>
      <c r="C8" s="21"/>
      <c r="D8" s="21"/>
      <c r="E8" s="21"/>
      <c r="F8" s="21"/>
      <c r="G8" s="21"/>
      <c r="H8" s="14"/>
      <c r="I8" s="14"/>
      <c r="J8" s="14"/>
      <c r="K8" s="20"/>
      <c r="L8" s="20"/>
      <c r="M8" s="20"/>
      <c r="N8" s="195"/>
      <c r="O8" s="42"/>
      <c r="P8" s="194"/>
      <c r="Q8" s="195"/>
      <c r="R8" s="20"/>
      <c r="S8" s="195"/>
      <c r="T8" s="195"/>
    </row>
    <row r="9" spans="1:21" s="192" customFormat="1" ht="51.6" customHeight="1">
      <c r="A9" s="746" t="s">
        <v>4742</v>
      </c>
      <c r="B9" s="748" t="s">
        <v>5427</v>
      </c>
      <c r="C9" s="750" t="s">
        <v>4744</v>
      </c>
      <c r="D9" s="748" t="s">
        <v>4753</v>
      </c>
      <c r="E9" s="750" t="s">
        <v>5217</v>
      </c>
      <c r="F9" s="748" t="s">
        <v>4756</v>
      </c>
      <c r="G9" s="748"/>
      <c r="H9" s="748"/>
      <c r="I9" s="748"/>
      <c r="J9" s="748"/>
      <c r="K9" s="748"/>
      <c r="L9" s="748"/>
      <c r="M9" s="748"/>
      <c r="N9" s="748" t="s">
        <v>5429</v>
      </c>
      <c r="O9" s="750" t="s">
        <v>5328</v>
      </c>
      <c r="P9" s="748" t="s">
        <v>4752</v>
      </c>
      <c r="Q9" s="750" t="s">
        <v>5235</v>
      </c>
      <c r="R9" s="748" t="s">
        <v>4754</v>
      </c>
      <c r="S9" s="750" t="s">
        <v>4755</v>
      </c>
      <c r="T9" s="752" t="s">
        <v>5071</v>
      </c>
      <c r="U9" s="414"/>
    </row>
    <row r="10" spans="1:21" s="193" customFormat="1" ht="67.5" customHeight="1" thickBot="1">
      <c r="A10" s="747"/>
      <c r="B10" s="749"/>
      <c r="C10" s="751"/>
      <c r="D10" s="749"/>
      <c r="E10" s="751"/>
      <c r="F10" s="255" t="s">
        <v>4745</v>
      </c>
      <c r="G10" s="255" t="s">
        <v>4515</v>
      </c>
      <c r="H10" s="255" t="s">
        <v>4746</v>
      </c>
      <c r="I10" s="255" t="s">
        <v>4747</v>
      </c>
      <c r="J10" s="255" t="s">
        <v>4748</v>
      </c>
      <c r="K10" s="255" t="s">
        <v>4749</v>
      </c>
      <c r="L10" s="255" t="s">
        <v>4750</v>
      </c>
      <c r="M10" s="255" t="s">
        <v>4751</v>
      </c>
      <c r="N10" s="749"/>
      <c r="O10" s="751"/>
      <c r="P10" s="749"/>
      <c r="Q10" s="751"/>
      <c r="R10" s="749"/>
      <c r="S10" s="751"/>
      <c r="T10" s="753"/>
      <c r="U10" s="415"/>
    </row>
    <row r="11" spans="1:21" s="196" customFormat="1" ht="28.5" customHeight="1">
      <c r="A11" s="256"/>
      <c r="B11" s="227"/>
      <c r="C11" s="227"/>
      <c r="D11" s="228"/>
      <c r="E11" s="228"/>
      <c r="F11" s="227"/>
      <c r="G11" s="227"/>
      <c r="H11" s="227"/>
      <c r="I11" s="227"/>
      <c r="J11" s="227"/>
      <c r="K11" s="227"/>
      <c r="L11" s="227"/>
      <c r="M11" s="227"/>
      <c r="N11" s="228"/>
      <c r="O11" s="228"/>
      <c r="P11" s="228"/>
      <c r="Q11" s="228"/>
      <c r="R11" s="228"/>
      <c r="S11" s="257"/>
      <c r="T11" s="421"/>
      <c r="U11" s="422"/>
    </row>
    <row r="12" spans="1:21" s="196" customFormat="1" ht="28.5" customHeight="1">
      <c r="A12" s="242"/>
      <c r="B12" s="243"/>
      <c r="C12" s="243"/>
      <c r="D12" s="236"/>
      <c r="E12" s="307"/>
      <c r="F12" s="243"/>
      <c r="G12" s="243"/>
      <c r="H12" s="243"/>
      <c r="I12" s="243"/>
      <c r="J12" s="243"/>
      <c r="K12" s="243"/>
      <c r="L12" s="243"/>
      <c r="M12" s="243"/>
      <c r="N12" s="236"/>
      <c r="O12" s="236"/>
      <c r="P12" s="236"/>
      <c r="Q12" s="309"/>
      <c r="R12" s="236"/>
      <c r="S12" s="244"/>
      <c r="T12" s="423"/>
      <c r="U12" s="422"/>
    </row>
    <row r="13" spans="1:21" s="196" customFormat="1" ht="28.5" customHeight="1">
      <c r="A13" s="242"/>
      <c r="B13" s="243"/>
      <c r="C13" s="243"/>
      <c r="D13" s="236"/>
      <c r="E13" s="307"/>
      <c r="F13" s="243"/>
      <c r="G13" s="243"/>
      <c r="H13" s="243"/>
      <c r="I13" s="243"/>
      <c r="J13" s="243"/>
      <c r="K13" s="243"/>
      <c r="L13" s="243"/>
      <c r="M13" s="243"/>
      <c r="N13" s="236"/>
      <c r="O13" s="236"/>
      <c r="P13" s="236"/>
      <c r="Q13" s="309"/>
      <c r="R13" s="236"/>
      <c r="S13" s="244"/>
      <c r="T13" s="423"/>
      <c r="U13" s="422"/>
    </row>
    <row r="14" spans="1:21" s="196" customFormat="1" ht="28.5" customHeight="1">
      <c r="A14" s="242"/>
      <c r="B14" s="243"/>
      <c r="C14" s="243"/>
      <c r="D14" s="236"/>
      <c r="E14" s="307"/>
      <c r="F14" s="243"/>
      <c r="G14" s="243"/>
      <c r="H14" s="243"/>
      <c r="I14" s="243"/>
      <c r="J14" s="243"/>
      <c r="K14" s="243"/>
      <c r="L14" s="243"/>
      <c r="M14" s="243"/>
      <c r="N14" s="236"/>
      <c r="O14" s="236"/>
      <c r="P14" s="236"/>
      <c r="Q14" s="309"/>
      <c r="R14" s="236"/>
      <c r="S14" s="244"/>
      <c r="T14" s="423"/>
      <c r="U14" s="422"/>
    </row>
    <row r="15" spans="1:21" s="196" customFormat="1" ht="28.5" customHeight="1">
      <c r="A15" s="242"/>
      <c r="B15" s="243"/>
      <c r="C15" s="243"/>
      <c r="D15" s="236"/>
      <c r="E15" s="307"/>
      <c r="F15" s="243"/>
      <c r="G15" s="243"/>
      <c r="H15" s="243"/>
      <c r="I15" s="243"/>
      <c r="J15" s="243"/>
      <c r="K15" s="243"/>
      <c r="L15" s="243"/>
      <c r="M15" s="243"/>
      <c r="N15" s="236"/>
      <c r="O15" s="236"/>
      <c r="P15" s="236"/>
      <c r="Q15" s="309"/>
      <c r="R15" s="236"/>
      <c r="S15" s="244"/>
      <c r="T15" s="423"/>
      <c r="U15" s="422"/>
    </row>
    <row r="16" spans="1:21" s="196" customFormat="1" ht="28.5" customHeight="1">
      <c r="A16" s="242"/>
      <c r="B16" s="243"/>
      <c r="C16" s="243"/>
      <c r="D16" s="236"/>
      <c r="E16" s="307"/>
      <c r="F16" s="243"/>
      <c r="G16" s="243"/>
      <c r="H16" s="243"/>
      <c r="I16" s="243"/>
      <c r="J16" s="243"/>
      <c r="K16" s="243"/>
      <c r="L16" s="243"/>
      <c r="M16" s="243"/>
      <c r="N16" s="236"/>
      <c r="O16" s="236"/>
      <c r="P16" s="236"/>
      <c r="Q16" s="309"/>
      <c r="R16" s="236"/>
      <c r="S16" s="244"/>
      <c r="T16" s="423"/>
      <c r="U16" s="422"/>
    </row>
    <row r="17" spans="1:21" s="196" customFormat="1" ht="28.5" customHeight="1">
      <c r="A17" s="242"/>
      <c r="B17" s="243"/>
      <c r="C17" s="243"/>
      <c r="D17" s="236"/>
      <c r="E17" s="307"/>
      <c r="F17" s="243"/>
      <c r="G17" s="243"/>
      <c r="H17" s="243"/>
      <c r="I17" s="243"/>
      <c r="J17" s="243"/>
      <c r="K17" s="243"/>
      <c r="L17" s="243"/>
      <c r="M17" s="243"/>
      <c r="N17" s="236"/>
      <c r="O17" s="236"/>
      <c r="P17" s="236"/>
      <c r="Q17" s="309"/>
      <c r="R17" s="236"/>
      <c r="S17" s="244"/>
      <c r="T17" s="423"/>
      <c r="U17" s="422"/>
    </row>
    <row r="18" spans="1:21" s="196" customFormat="1" ht="28.5" customHeight="1">
      <c r="A18" s="242"/>
      <c r="B18" s="243"/>
      <c r="C18" s="243"/>
      <c r="D18" s="236"/>
      <c r="E18" s="307"/>
      <c r="F18" s="243"/>
      <c r="G18" s="243"/>
      <c r="H18" s="243"/>
      <c r="I18" s="243"/>
      <c r="J18" s="243"/>
      <c r="K18" s="243"/>
      <c r="L18" s="243"/>
      <c r="M18" s="243"/>
      <c r="N18" s="236"/>
      <c r="O18" s="236"/>
      <c r="P18" s="236"/>
      <c r="Q18" s="309"/>
      <c r="R18" s="236"/>
      <c r="S18" s="244"/>
      <c r="T18" s="423"/>
      <c r="U18" s="422"/>
    </row>
    <row r="19" spans="1:21" s="196" customFormat="1" ht="28.5" customHeight="1">
      <c r="A19" s="242"/>
      <c r="B19" s="243"/>
      <c r="C19" s="243"/>
      <c r="D19" s="236"/>
      <c r="E19" s="307"/>
      <c r="F19" s="243"/>
      <c r="G19" s="243"/>
      <c r="H19" s="243"/>
      <c r="I19" s="243"/>
      <c r="J19" s="243"/>
      <c r="K19" s="243"/>
      <c r="L19" s="243"/>
      <c r="M19" s="243"/>
      <c r="N19" s="236"/>
      <c r="O19" s="236"/>
      <c r="P19" s="236"/>
      <c r="Q19" s="309"/>
      <c r="R19" s="236"/>
      <c r="S19" s="244"/>
      <c r="T19" s="423"/>
      <c r="U19" s="422"/>
    </row>
    <row r="20" spans="1:21" s="196" customFormat="1" ht="28.5" customHeight="1">
      <c r="A20" s="242"/>
      <c r="B20" s="243"/>
      <c r="C20" s="243"/>
      <c r="D20" s="236"/>
      <c r="E20" s="307"/>
      <c r="F20" s="243"/>
      <c r="G20" s="243"/>
      <c r="H20" s="243"/>
      <c r="I20" s="243"/>
      <c r="J20" s="243"/>
      <c r="K20" s="243"/>
      <c r="L20" s="243"/>
      <c r="M20" s="243"/>
      <c r="N20" s="236"/>
      <c r="O20" s="236"/>
      <c r="P20" s="236"/>
      <c r="Q20" s="309"/>
      <c r="R20" s="236"/>
      <c r="S20" s="244"/>
      <c r="T20" s="423"/>
      <c r="U20" s="422"/>
    </row>
    <row r="21" spans="1:21" s="196" customFormat="1" ht="28.5" customHeight="1">
      <c r="A21" s="242"/>
      <c r="B21" s="243"/>
      <c r="C21" s="243"/>
      <c r="D21" s="236"/>
      <c r="E21" s="307"/>
      <c r="F21" s="243"/>
      <c r="G21" s="243"/>
      <c r="H21" s="243"/>
      <c r="I21" s="243"/>
      <c r="J21" s="243"/>
      <c r="K21" s="243"/>
      <c r="L21" s="243"/>
      <c r="M21" s="243"/>
      <c r="N21" s="236"/>
      <c r="O21" s="236"/>
      <c r="P21" s="236"/>
      <c r="Q21" s="309"/>
      <c r="R21" s="236"/>
      <c r="S21" s="244"/>
      <c r="T21" s="423"/>
      <c r="U21" s="422"/>
    </row>
    <row r="22" spans="1:21" s="196" customFormat="1" ht="28.5" customHeight="1">
      <c r="A22" s="242"/>
      <c r="B22" s="243"/>
      <c r="C22" s="243"/>
      <c r="D22" s="236"/>
      <c r="E22" s="307"/>
      <c r="F22" s="243"/>
      <c r="G22" s="243"/>
      <c r="H22" s="243"/>
      <c r="I22" s="243"/>
      <c r="J22" s="243"/>
      <c r="K22" s="243"/>
      <c r="L22" s="243"/>
      <c r="M22" s="243"/>
      <c r="N22" s="236"/>
      <c r="O22" s="236"/>
      <c r="P22" s="236"/>
      <c r="Q22" s="309"/>
      <c r="R22" s="236"/>
      <c r="S22" s="244"/>
      <c r="T22" s="423"/>
      <c r="U22" s="422"/>
    </row>
    <row r="23" spans="1:21" s="196" customFormat="1" ht="28.5" customHeight="1">
      <c r="A23" s="242"/>
      <c r="B23" s="243"/>
      <c r="C23" s="243"/>
      <c r="D23" s="236"/>
      <c r="E23" s="307"/>
      <c r="F23" s="243"/>
      <c r="G23" s="243"/>
      <c r="H23" s="243"/>
      <c r="I23" s="243"/>
      <c r="J23" s="243"/>
      <c r="K23" s="243"/>
      <c r="L23" s="243"/>
      <c r="M23" s="243"/>
      <c r="N23" s="236"/>
      <c r="O23" s="236"/>
      <c r="P23" s="236"/>
      <c r="Q23" s="309"/>
      <c r="R23" s="236"/>
      <c r="S23" s="244"/>
      <c r="T23" s="423"/>
      <c r="U23" s="422"/>
    </row>
    <row r="24" spans="1:21" s="196" customFormat="1" ht="28.5" customHeight="1">
      <c r="A24" s="242"/>
      <c r="B24" s="243"/>
      <c r="C24" s="243"/>
      <c r="D24" s="236"/>
      <c r="E24" s="307"/>
      <c r="F24" s="243"/>
      <c r="G24" s="243"/>
      <c r="H24" s="243"/>
      <c r="I24" s="243"/>
      <c r="J24" s="243"/>
      <c r="K24" s="243"/>
      <c r="L24" s="243"/>
      <c r="M24" s="243"/>
      <c r="N24" s="236"/>
      <c r="O24" s="236"/>
      <c r="P24" s="236"/>
      <c r="Q24" s="309"/>
      <c r="R24" s="236"/>
      <c r="S24" s="244"/>
      <c r="T24" s="423"/>
      <c r="U24" s="422"/>
    </row>
    <row r="25" spans="1:21" s="196" customFormat="1" ht="28.5" customHeight="1">
      <c r="A25" s="242"/>
      <c r="B25" s="243"/>
      <c r="C25" s="243"/>
      <c r="D25" s="236"/>
      <c r="E25" s="307"/>
      <c r="F25" s="243"/>
      <c r="G25" s="243"/>
      <c r="H25" s="243"/>
      <c r="I25" s="243"/>
      <c r="J25" s="243"/>
      <c r="K25" s="243"/>
      <c r="L25" s="243"/>
      <c r="M25" s="243"/>
      <c r="N25" s="236"/>
      <c r="O25" s="236"/>
      <c r="P25" s="236"/>
      <c r="Q25" s="309"/>
      <c r="R25" s="236"/>
      <c r="S25" s="244"/>
      <c r="T25" s="423"/>
      <c r="U25" s="422"/>
    </row>
    <row r="26" spans="1:21" s="196" customFormat="1" ht="28.5" customHeight="1">
      <c r="A26" s="242"/>
      <c r="B26" s="243"/>
      <c r="C26" s="243"/>
      <c r="D26" s="236"/>
      <c r="E26" s="307"/>
      <c r="F26" s="243"/>
      <c r="G26" s="243"/>
      <c r="H26" s="243"/>
      <c r="I26" s="243"/>
      <c r="J26" s="243"/>
      <c r="K26" s="243"/>
      <c r="L26" s="243"/>
      <c r="M26" s="243"/>
      <c r="N26" s="236"/>
      <c r="O26" s="236"/>
      <c r="P26" s="236"/>
      <c r="Q26" s="309"/>
      <c r="R26" s="236"/>
      <c r="S26" s="244"/>
      <c r="T26" s="423"/>
      <c r="U26" s="422"/>
    </row>
    <row r="27" spans="1:21" s="196" customFormat="1" ht="28.5" customHeight="1">
      <c r="A27" s="242"/>
      <c r="B27" s="243"/>
      <c r="C27" s="243"/>
      <c r="D27" s="236"/>
      <c r="E27" s="307"/>
      <c r="F27" s="243"/>
      <c r="G27" s="243"/>
      <c r="H27" s="243"/>
      <c r="I27" s="243"/>
      <c r="J27" s="243"/>
      <c r="K27" s="243"/>
      <c r="L27" s="243"/>
      <c r="M27" s="243"/>
      <c r="N27" s="236"/>
      <c r="O27" s="236"/>
      <c r="P27" s="236"/>
      <c r="Q27" s="309"/>
      <c r="R27" s="236"/>
      <c r="S27" s="244"/>
      <c r="T27" s="423"/>
      <c r="U27" s="422"/>
    </row>
    <row r="28" spans="1:21" s="196" customFormat="1" ht="28.5" customHeight="1">
      <c r="A28" s="242"/>
      <c r="B28" s="243"/>
      <c r="C28" s="243"/>
      <c r="D28" s="236"/>
      <c r="E28" s="307"/>
      <c r="F28" s="243"/>
      <c r="G28" s="243"/>
      <c r="H28" s="243"/>
      <c r="I28" s="243"/>
      <c r="J28" s="243"/>
      <c r="K28" s="243"/>
      <c r="L28" s="243"/>
      <c r="M28" s="243"/>
      <c r="N28" s="236"/>
      <c r="O28" s="236"/>
      <c r="P28" s="236"/>
      <c r="Q28" s="309"/>
      <c r="R28" s="236"/>
      <c r="S28" s="244"/>
      <c r="T28" s="423"/>
      <c r="U28" s="422"/>
    </row>
    <row r="29" spans="1:21" s="196" customFormat="1" ht="28.5" customHeight="1">
      <c r="A29" s="242"/>
      <c r="B29" s="243"/>
      <c r="C29" s="243"/>
      <c r="D29" s="236"/>
      <c r="E29" s="307"/>
      <c r="F29" s="243"/>
      <c r="G29" s="243"/>
      <c r="H29" s="243"/>
      <c r="I29" s="243"/>
      <c r="J29" s="243"/>
      <c r="K29" s="243"/>
      <c r="L29" s="243"/>
      <c r="M29" s="243"/>
      <c r="N29" s="236"/>
      <c r="O29" s="236"/>
      <c r="P29" s="236"/>
      <c r="Q29" s="309"/>
      <c r="R29" s="236"/>
      <c r="S29" s="244"/>
      <c r="T29" s="423"/>
      <c r="U29" s="422"/>
    </row>
    <row r="30" spans="1:21" s="196" customFormat="1" ht="28.5" customHeight="1">
      <c r="A30" s="242"/>
      <c r="B30" s="243"/>
      <c r="C30" s="243"/>
      <c r="D30" s="236"/>
      <c r="E30" s="307"/>
      <c r="F30" s="243"/>
      <c r="G30" s="243"/>
      <c r="H30" s="243"/>
      <c r="I30" s="243"/>
      <c r="J30" s="243"/>
      <c r="K30" s="243"/>
      <c r="L30" s="243"/>
      <c r="M30" s="243"/>
      <c r="N30" s="236"/>
      <c r="O30" s="236"/>
      <c r="P30" s="236"/>
      <c r="Q30" s="309"/>
      <c r="R30" s="236"/>
      <c r="S30" s="244"/>
      <c r="T30" s="423"/>
      <c r="U30" s="422"/>
    </row>
    <row r="31" spans="1:21" s="196" customFormat="1" ht="28.5" customHeight="1">
      <c r="A31" s="242"/>
      <c r="B31" s="243"/>
      <c r="C31" s="243"/>
      <c r="D31" s="236"/>
      <c r="E31" s="307"/>
      <c r="F31" s="243"/>
      <c r="G31" s="243"/>
      <c r="H31" s="243"/>
      <c r="I31" s="243"/>
      <c r="J31" s="243"/>
      <c r="K31" s="243"/>
      <c r="L31" s="243"/>
      <c r="M31" s="243"/>
      <c r="N31" s="236"/>
      <c r="O31" s="236"/>
      <c r="P31" s="236"/>
      <c r="Q31" s="309"/>
      <c r="R31" s="236"/>
      <c r="S31" s="244"/>
      <c r="T31" s="423"/>
      <c r="U31" s="422"/>
    </row>
    <row r="32" spans="1:21" s="196" customFormat="1" ht="28.5" customHeight="1">
      <c r="A32" s="242"/>
      <c r="B32" s="243"/>
      <c r="C32" s="243"/>
      <c r="D32" s="236"/>
      <c r="E32" s="307"/>
      <c r="F32" s="243"/>
      <c r="G32" s="243"/>
      <c r="H32" s="243"/>
      <c r="I32" s="243"/>
      <c r="J32" s="243"/>
      <c r="K32" s="243"/>
      <c r="L32" s="243"/>
      <c r="M32" s="243"/>
      <c r="N32" s="236"/>
      <c r="O32" s="236"/>
      <c r="P32" s="236"/>
      <c r="Q32" s="309"/>
      <c r="R32" s="236"/>
      <c r="S32" s="244"/>
      <c r="T32" s="423"/>
      <c r="U32" s="422"/>
    </row>
    <row r="33" spans="1:21" s="196" customFormat="1" ht="28.5" customHeight="1">
      <c r="A33" s="242"/>
      <c r="B33" s="243"/>
      <c r="C33" s="243"/>
      <c r="D33" s="236"/>
      <c r="E33" s="307"/>
      <c r="F33" s="243"/>
      <c r="G33" s="243"/>
      <c r="H33" s="243"/>
      <c r="I33" s="243"/>
      <c r="J33" s="243"/>
      <c r="K33" s="243"/>
      <c r="L33" s="243"/>
      <c r="M33" s="243"/>
      <c r="N33" s="236"/>
      <c r="O33" s="236"/>
      <c r="P33" s="236"/>
      <c r="Q33" s="309"/>
      <c r="R33" s="236"/>
      <c r="S33" s="244"/>
      <c r="T33" s="423"/>
      <c r="U33" s="422"/>
    </row>
    <row r="34" spans="1:21" s="196" customFormat="1" ht="28.5" customHeight="1" thickBot="1">
      <c r="A34" s="246"/>
      <c r="B34" s="247"/>
      <c r="C34" s="247"/>
      <c r="D34" s="248"/>
      <c r="E34" s="308"/>
      <c r="F34" s="247"/>
      <c r="G34" s="247"/>
      <c r="H34" s="247"/>
      <c r="I34" s="247"/>
      <c r="J34" s="247"/>
      <c r="K34" s="247"/>
      <c r="L34" s="247"/>
      <c r="M34" s="247"/>
      <c r="N34" s="248"/>
      <c r="O34" s="248"/>
      <c r="P34" s="248"/>
      <c r="Q34" s="310"/>
      <c r="R34" s="248"/>
      <c r="S34" s="249"/>
      <c r="T34" s="424"/>
      <c r="U34" s="422"/>
    </row>
  </sheetData>
  <mergeCells count="18">
    <mergeCell ref="B5:B6"/>
    <mergeCell ref="D9:D10"/>
    <mergeCell ref="E9:E10"/>
    <mergeCell ref="Q9:Q10"/>
    <mergeCell ref="P9:P10"/>
    <mergeCell ref="C9:C10"/>
    <mergeCell ref="C5:G6"/>
    <mergeCell ref="C7:G7"/>
    <mergeCell ref="O9:O10"/>
    <mergeCell ref="N9:N10"/>
    <mergeCell ref="K2:T7"/>
    <mergeCell ref="R9:R10"/>
    <mergeCell ref="A3:J3"/>
    <mergeCell ref="A9:A10"/>
    <mergeCell ref="B9:B10"/>
    <mergeCell ref="S9:S10"/>
    <mergeCell ref="T9:T10"/>
    <mergeCell ref="F9:M9"/>
  </mergeCells>
  <dataValidations disablePrompts="1" xWindow="948" yWindow="520" count="3">
    <dataValidation allowBlank="1" showInputMessage="1" showErrorMessage="1" promptTitle="Hasat Başlangıç - Bitiş" prompt="Ay cinsinden _x000a_Hasat Periyodu _x000a_e.g. (IV-X)" sqref="R9:R10" xr:uid="{CFEB2E08-9A2C-4081-96F2-D201B72EF63A}"/>
    <dataValidation type="list" allowBlank="1" showInputMessage="1" showErrorMessage="1" sqref="A11:A34" xr:uid="{7B8D7F7C-1240-4D6B-AD61-470BF718171C}">
      <formula1>Ek1_C002_Arazi_Durumu</formula1>
    </dataValidation>
    <dataValidation type="list" allowBlank="1" showInputMessage="1" showErrorMessage="1" sqref="O11:O34" xr:uid="{7F55CED9-45A0-4C06-842D-2A297F11073E}">
      <formula1>Ek1_C008_Urun_Rotasyonu</formula1>
    </dataValidation>
  </dataValidations>
  <pageMargins left="0.70866141732283472" right="0.70866141732283472" top="1.02125" bottom="0.74803149606299213" header="0.31496062992125984" footer="0.31496062992125984"/>
  <pageSetup paperSize="9" scale="52" firstPageNumber="0" fitToHeight="0" orientation="landscape" horizontalDpi="300" verticalDpi="300" r:id="rId1"/>
  <headerFooter alignWithMargins="0">
    <oddHeader>&amp;L&amp;G&amp;C&amp;"Century Gothic,Normal"&amp;16
GLOBALG.A.P. / GRASP Başvuru ve Kayıt Formu
&amp;"Century Gothic,Kalın"&amp;K0070C0GLOBALG.A.P. / GRASP Appl. and Registr. Form&amp;"Century Gothic,Normal"&amp;K000000
Ek 1 Çoklu Saha Bilg. Formu
&amp;K0070C0Annex 1 Multisite Inf. Form&amp;R&amp;G</oddHeader>
    <oddFooter>&amp;L&amp;"Century Gothic,Normal"Document No: PR 24 - FR 01, Publication Date : 23.04.2018,
Revision No: 10 Revision Date: 06.06.2023&amp;C&amp;F&amp;R&amp;P / &amp;N</oddFooter>
  </headerFooter>
  <legacyDrawingHF r:id="rId2"/>
  <extLst>
    <ext xmlns:x14="http://schemas.microsoft.com/office/spreadsheetml/2009/9/main" uri="{CCE6A557-97BC-4b89-ADB6-D9C93CAAB3DF}">
      <x14:dataValidations xmlns:xm="http://schemas.microsoft.com/office/excel/2006/main" disablePrompts="1" xWindow="948" yWindow="520" count="3">
        <x14:dataValidation type="list" allowBlank="1" showInputMessage="1" showErrorMessage="1" xr:uid="{8DBA8032-3958-4DC2-9945-55ABF1AA57BD}">
          <x14:formula1>
            <xm:f>Secim_Veritabani!$C$22:$C$25</xm:f>
          </x14:formula1>
          <xm:sqref>P11:P34</xm:sqref>
        </x14:dataValidation>
        <x14:dataValidation type="list" allowBlank="1" showInputMessage="1" showErrorMessage="1" xr:uid="{4B76BE12-9AA3-47E4-BB90-E68E061AB371}">
          <x14:formula1>
            <xm:f>Secim_Veritabani!$C$28:$C$30</xm:f>
          </x14:formula1>
          <xm:sqref>S11:S34</xm:sqref>
        </x14:dataValidation>
        <x14:dataValidation type="list" allowBlank="1" showInputMessage="1" showErrorMessage="1" xr:uid="{DA0F02F3-A867-468D-8CDC-6A5CFF99895D}">
          <x14:formula1>
            <xm:f>Secim_Veritabani!$C$34:$C$41</xm:f>
          </x14:formula1>
          <xm:sqref>T11:T34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tabColor rgb="FFFF0000"/>
  </sheetPr>
  <dimension ref="A1:AN160"/>
  <sheetViews>
    <sheetView showWhiteSpace="0" view="pageLayout" zoomScale="70" zoomScaleNormal="40" zoomScalePageLayoutView="70" workbookViewId="0">
      <selection activeCell="D122" sqref="D122"/>
    </sheetView>
  </sheetViews>
  <sheetFormatPr defaultColWidth="9" defaultRowHeight="13.2"/>
  <cols>
    <col min="1" max="2" width="16.59765625" style="6" customWidth="1"/>
    <col min="3" max="3" width="9" style="6"/>
    <col min="4" max="4" width="8.59765625" style="6" customWidth="1"/>
    <col min="5" max="5" width="14.296875" style="6" customWidth="1"/>
    <col min="6" max="6" width="9" style="6" customWidth="1"/>
    <col min="7" max="7" width="10.5" style="6" customWidth="1"/>
    <col min="8" max="8" width="18" style="6" customWidth="1"/>
    <col min="9" max="9" width="9.59765625" style="6" customWidth="1"/>
    <col min="10" max="10" width="11.5" style="6" customWidth="1"/>
    <col min="11" max="11" width="8.296875" style="6" customWidth="1"/>
    <col min="12" max="12" width="13.59765625" style="15" customWidth="1"/>
    <col min="13" max="13" width="9.296875" style="15" customWidth="1"/>
    <col min="14" max="15" width="10.19921875" style="15" customWidth="1"/>
    <col min="16" max="16" width="15" style="15" customWidth="1"/>
    <col min="17" max="17" width="9.69921875" style="15" customWidth="1"/>
    <col min="18" max="18" width="8.5" style="15" customWidth="1"/>
    <col min="19" max="19" width="10.59765625" style="15" customWidth="1"/>
    <col min="20" max="20" width="15.296875" style="15" customWidth="1"/>
    <col min="21" max="21" width="13.5" style="6" customWidth="1"/>
    <col min="22" max="24" width="8.09765625" style="6" customWidth="1"/>
    <col min="25" max="25" width="24.296875" style="52" customWidth="1"/>
    <col min="26" max="26" width="14.5" style="11" customWidth="1"/>
    <col min="27" max="27" width="8.59765625" style="18" customWidth="1"/>
    <col min="28" max="28" width="11" style="6" customWidth="1"/>
    <col min="29" max="29" width="9" style="6"/>
    <col min="30" max="30" width="13.69921875" style="6" customWidth="1"/>
    <col min="31" max="31" width="11.59765625" style="6" customWidth="1"/>
    <col min="32" max="32" width="8.59765625" style="11" customWidth="1"/>
    <col min="33" max="33" width="8.796875" style="6" customWidth="1"/>
    <col min="34" max="34" width="9.59765625" style="6" customWidth="1"/>
    <col min="35" max="35" width="12.59765625" style="6" customWidth="1"/>
    <col min="36" max="36" width="12.296875" style="6" customWidth="1"/>
    <col min="37" max="37" width="9.796875" style="6" customWidth="1"/>
    <col min="38" max="38" width="10.69921875" style="6" customWidth="1"/>
    <col min="39" max="39" width="13" style="6" customWidth="1"/>
    <col min="40" max="40" width="11.296875" style="6" customWidth="1"/>
    <col min="41" max="41" width="12.5" style="6" customWidth="1"/>
    <col min="42" max="16384" width="9" style="6"/>
  </cols>
  <sheetData>
    <row r="1" spans="1:40" ht="17.25" customHeight="1" thickBot="1">
      <c r="A1" s="5"/>
      <c r="B1" s="5"/>
      <c r="D1" s="5"/>
      <c r="E1" s="5"/>
      <c r="F1" s="5"/>
      <c r="G1" s="5"/>
      <c r="H1" s="5"/>
      <c r="I1" s="5"/>
      <c r="J1" s="825"/>
      <c r="K1" s="825"/>
      <c r="L1" s="825"/>
      <c r="M1" s="35"/>
      <c r="N1" s="35"/>
      <c r="O1" s="35"/>
      <c r="P1" s="35"/>
      <c r="Q1" s="11"/>
      <c r="R1" s="11"/>
      <c r="S1" s="11"/>
      <c r="T1" s="11"/>
      <c r="Y1" s="6"/>
      <c r="Z1" s="6"/>
      <c r="AA1" s="15"/>
      <c r="AF1" s="6"/>
    </row>
    <row r="2" spans="1:40" ht="32.549999999999997" customHeight="1">
      <c r="A2" s="321" t="s">
        <v>4760</v>
      </c>
      <c r="B2" s="7"/>
      <c r="D2" s="813" t="s">
        <v>4761</v>
      </c>
      <c r="E2" s="813"/>
      <c r="F2" s="5"/>
      <c r="G2" s="5"/>
      <c r="H2" s="5"/>
      <c r="I2" s="5"/>
      <c r="J2" s="777" t="s">
        <v>5072</v>
      </c>
      <c r="K2" s="778"/>
      <c r="L2" s="778"/>
      <c r="M2" s="779"/>
      <c r="N2" s="57"/>
      <c r="O2" s="57"/>
      <c r="P2" s="57"/>
      <c r="Q2" s="11"/>
      <c r="R2" s="11"/>
      <c r="S2" s="11"/>
      <c r="T2" s="11"/>
      <c r="Y2" s="6"/>
      <c r="Z2" s="6"/>
      <c r="AA2" s="6"/>
      <c r="AF2" s="6"/>
    </row>
    <row r="3" spans="1:40" ht="24.75" customHeight="1">
      <c r="A3" s="5"/>
      <c r="B3" s="5"/>
      <c r="D3" s="5"/>
      <c r="E3" s="5"/>
      <c r="F3" s="5"/>
      <c r="G3" s="8"/>
      <c r="H3" s="5"/>
      <c r="I3" s="5"/>
      <c r="J3" s="826" t="s">
        <v>4659</v>
      </c>
      <c r="K3" s="827"/>
      <c r="L3" s="827"/>
      <c r="M3" s="416"/>
      <c r="N3" s="57"/>
      <c r="O3" s="57"/>
      <c r="P3" s="57"/>
      <c r="Q3" s="11"/>
      <c r="R3" s="11"/>
      <c r="S3" s="11"/>
      <c r="T3" s="11"/>
      <c r="Y3" s="6"/>
      <c r="Z3" s="6"/>
      <c r="AA3" s="6"/>
      <c r="AF3" s="6"/>
    </row>
    <row r="4" spans="1:40" s="36" customFormat="1" ht="54.45" customHeight="1">
      <c r="A4" s="796" t="s">
        <v>4740</v>
      </c>
      <c r="B4" s="796"/>
      <c r="C4" s="796"/>
      <c r="D4" s="796"/>
      <c r="E4" s="796"/>
      <c r="F4" s="796"/>
      <c r="G4" s="796"/>
      <c r="H4" s="796"/>
      <c r="I4" s="9"/>
      <c r="J4" s="826" t="s">
        <v>4765</v>
      </c>
      <c r="K4" s="827"/>
      <c r="L4" s="827"/>
      <c r="M4" s="417"/>
      <c r="N4" s="59"/>
      <c r="O4" s="59"/>
      <c r="P4" s="59"/>
      <c r="Q4" s="37"/>
      <c r="R4" s="37"/>
      <c r="S4" s="37"/>
      <c r="T4" s="37"/>
    </row>
    <row r="5" spans="1:40" s="36" customFormat="1" ht="66.45" customHeight="1">
      <c r="A5" s="796" t="s">
        <v>4759</v>
      </c>
      <c r="B5" s="796"/>
      <c r="C5" s="796"/>
      <c r="D5" s="796"/>
      <c r="E5" s="796"/>
      <c r="F5" s="796"/>
      <c r="G5" s="796"/>
      <c r="H5" s="796"/>
      <c r="I5" s="10"/>
      <c r="J5" s="826" t="s">
        <v>4764</v>
      </c>
      <c r="K5" s="827"/>
      <c r="L5" s="827"/>
      <c r="M5" s="417"/>
      <c r="N5" s="60"/>
      <c r="O5" s="60"/>
      <c r="P5" s="60"/>
      <c r="Q5" s="37"/>
      <c r="R5" s="37"/>
      <c r="S5" s="37"/>
      <c r="T5" s="37"/>
    </row>
    <row r="6" spans="1:40" ht="28.35" customHeight="1" thickBot="1">
      <c r="A6" s="5"/>
      <c r="B6" s="5"/>
      <c r="D6" s="5"/>
      <c r="E6" s="5"/>
      <c r="F6" s="5"/>
      <c r="G6" s="5"/>
      <c r="H6"/>
      <c r="I6" s="5"/>
      <c r="J6" s="781" t="s">
        <v>5226</v>
      </c>
      <c r="K6" s="782"/>
      <c r="L6" s="782"/>
      <c r="M6" s="783"/>
      <c r="N6" s="61"/>
      <c r="O6" s="61"/>
      <c r="P6" s="61"/>
      <c r="Q6" s="11"/>
      <c r="R6" s="11"/>
      <c r="S6" s="11"/>
      <c r="T6" s="11"/>
      <c r="Y6" s="6"/>
      <c r="Z6" s="6"/>
      <c r="AA6" s="36"/>
      <c r="AF6" s="6"/>
    </row>
    <row r="7" spans="1:40" s="38" customFormat="1" ht="27" customHeight="1" thickBot="1">
      <c r="A7" s="793" t="s">
        <v>25</v>
      </c>
      <c r="B7" s="794"/>
      <c r="C7" s="795"/>
      <c r="D7" s="815" t="s">
        <v>4762</v>
      </c>
      <c r="E7" s="816"/>
      <c r="F7" s="819" t="s">
        <v>4763</v>
      </c>
      <c r="G7" s="820"/>
      <c r="H7"/>
      <c r="I7" s="225"/>
      <c r="J7" s="784"/>
      <c r="K7" s="785"/>
      <c r="L7" s="785"/>
      <c r="M7" s="786"/>
      <c r="N7" s="61"/>
      <c r="O7" s="61"/>
      <c r="P7" s="61"/>
      <c r="AA7" s="36"/>
    </row>
    <row r="8" spans="1:40" s="39" customFormat="1" ht="41.55" customHeight="1" thickBot="1">
      <c r="A8" s="793"/>
      <c r="B8" s="794"/>
      <c r="C8" s="795"/>
      <c r="D8" s="817"/>
      <c r="E8" s="818"/>
      <c r="F8" s="821"/>
      <c r="G8" s="822"/>
      <c r="H8"/>
      <c r="I8" s="225"/>
      <c r="J8" s="784"/>
      <c r="K8" s="785"/>
      <c r="L8" s="785"/>
      <c r="M8" s="786"/>
      <c r="N8" s="61"/>
      <c r="O8" s="61"/>
      <c r="P8" s="61"/>
      <c r="Q8" s="40"/>
      <c r="R8" s="40"/>
      <c r="S8" s="40"/>
      <c r="T8" s="40"/>
      <c r="AA8" s="6"/>
    </row>
    <row r="9" spans="1:40" s="39" customFormat="1" ht="56.25" customHeight="1" thickBot="1">
      <c r="A9" s="790">
        <f>Application!C39</f>
        <v>0</v>
      </c>
      <c r="B9" s="791"/>
      <c r="C9" s="792"/>
      <c r="D9" s="790">
        <f>Application!C2</f>
        <v>0</v>
      </c>
      <c r="E9" s="792"/>
      <c r="F9" s="823"/>
      <c r="G9" s="824"/>
      <c r="H9"/>
      <c r="I9" s="226"/>
      <c r="J9" s="787"/>
      <c r="K9" s="788"/>
      <c r="L9" s="788"/>
      <c r="M9" s="789"/>
      <c r="N9" s="58"/>
      <c r="O9" s="58"/>
      <c r="P9" s="58"/>
      <c r="Q9" s="40"/>
      <c r="R9" s="40"/>
      <c r="S9" s="40"/>
      <c r="T9" s="40"/>
      <c r="AA9" s="38"/>
    </row>
    <row r="10" spans="1:40" s="39" customFormat="1" ht="15" customHeight="1" thickBot="1">
      <c r="A10" s="87"/>
      <c r="B10" s="87"/>
      <c r="D10" s="12"/>
      <c r="E10" s="12"/>
      <c r="F10" s="12"/>
      <c r="G10" s="12"/>
      <c r="H10" s="12"/>
      <c r="I10" s="12"/>
      <c r="J10" s="12"/>
      <c r="K10" s="12"/>
      <c r="M10" s="224"/>
      <c r="N10" s="224"/>
      <c r="O10" s="224"/>
      <c r="P10" s="224"/>
      <c r="Q10" s="381"/>
      <c r="R10" s="58"/>
      <c r="S10" s="58"/>
      <c r="T10" s="58"/>
      <c r="Y10" s="51"/>
      <c r="Z10" s="40"/>
      <c r="AA10" s="42"/>
      <c r="AF10" s="40"/>
    </row>
    <row r="11" spans="1:40" s="234" customFormat="1" ht="42.75" customHeight="1">
      <c r="A11" s="807" t="s">
        <v>4793</v>
      </c>
      <c r="B11" s="805" t="s">
        <v>4814</v>
      </c>
      <c r="C11" s="750" t="s">
        <v>4807</v>
      </c>
      <c r="D11" s="805" t="s">
        <v>4794</v>
      </c>
      <c r="E11" s="805" t="s">
        <v>5224</v>
      </c>
      <c r="F11" s="805" t="s">
        <v>4795</v>
      </c>
      <c r="G11" s="798" t="s">
        <v>4809</v>
      </c>
      <c r="H11" s="800" t="s">
        <v>4796</v>
      </c>
      <c r="I11" s="801"/>
      <c r="J11" s="801"/>
      <c r="K11" s="801"/>
      <c r="L11" s="801"/>
      <c r="M11" s="801"/>
      <c r="N11" s="801"/>
      <c r="O11" s="802"/>
      <c r="P11" s="748" t="s">
        <v>5427</v>
      </c>
      <c r="Q11" s="775" t="s">
        <v>4802</v>
      </c>
      <c r="R11" s="773" t="s">
        <v>4799</v>
      </c>
      <c r="S11" s="773" t="s">
        <v>4803</v>
      </c>
      <c r="T11" s="773" t="s">
        <v>4800</v>
      </c>
      <c r="U11" s="800" t="s">
        <v>4687</v>
      </c>
      <c r="V11" s="801"/>
      <c r="W11" s="801"/>
      <c r="X11" s="801"/>
      <c r="Y11" s="802"/>
      <c r="Z11" s="748" t="s">
        <v>5429</v>
      </c>
      <c r="AA11" s="750" t="s">
        <v>5328</v>
      </c>
      <c r="AB11" s="775" t="s">
        <v>4801</v>
      </c>
      <c r="AC11" s="773" t="s">
        <v>5227</v>
      </c>
      <c r="AD11" s="775" t="s">
        <v>4806</v>
      </c>
      <c r="AE11" s="775" t="s">
        <v>4804</v>
      </c>
      <c r="AF11" s="773" t="s">
        <v>4805</v>
      </c>
      <c r="AG11" s="773" t="s">
        <v>5073</v>
      </c>
      <c r="AH11" s="773" t="s">
        <v>5218</v>
      </c>
      <c r="AI11" s="775" t="s">
        <v>5221</v>
      </c>
      <c r="AJ11" s="773" t="s">
        <v>5222</v>
      </c>
      <c r="AK11" s="773" t="s">
        <v>5225</v>
      </c>
      <c r="AL11" s="773" t="s">
        <v>5074</v>
      </c>
      <c r="AM11" s="811" t="s">
        <v>5075</v>
      </c>
      <c r="AN11" s="425"/>
    </row>
    <row r="12" spans="1:40" s="234" customFormat="1" ht="84.45" customHeight="1" thickBot="1">
      <c r="A12" s="808"/>
      <c r="B12" s="806"/>
      <c r="C12" s="780"/>
      <c r="D12" s="806"/>
      <c r="E12" s="806"/>
      <c r="F12" s="806"/>
      <c r="G12" s="799"/>
      <c r="H12" s="418" t="s">
        <v>4808</v>
      </c>
      <c r="I12" s="359" t="s">
        <v>4810</v>
      </c>
      <c r="J12" s="359" t="s">
        <v>4811</v>
      </c>
      <c r="K12" s="359" t="s">
        <v>5223</v>
      </c>
      <c r="L12" s="359" t="s">
        <v>4812</v>
      </c>
      <c r="M12" s="359" t="s">
        <v>4813</v>
      </c>
      <c r="N12" s="359" t="s">
        <v>4797</v>
      </c>
      <c r="O12" s="359" t="s">
        <v>4798</v>
      </c>
      <c r="P12" s="797"/>
      <c r="Q12" s="776"/>
      <c r="R12" s="774"/>
      <c r="S12" s="774"/>
      <c r="T12" s="774"/>
      <c r="U12" s="359" t="s">
        <v>4746</v>
      </c>
      <c r="V12" s="359" t="s">
        <v>4810</v>
      </c>
      <c r="W12" s="359" t="s">
        <v>4811</v>
      </c>
      <c r="X12" s="359" t="s">
        <v>5223</v>
      </c>
      <c r="Y12" s="359" t="s">
        <v>4813</v>
      </c>
      <c r="Z12" s="797"/>
      <c r="AA12" s="751"/>
      <c r="AB12" s="776"/>
      <c r="AC12" s="774"/>
      <c r="AD12" s="776"/>
      <c r="AE12" s="776"/>
      <c r="AF12" s="774"/>
      <c r="AG12" s="774"/>
      <c r="AH12" s="774"/>
      <c r="AI12" s="776"/>
      <c r="AJ12" s="774"/>
      <c r="AK12" s="774"/>
      <c r="AL12" s="774"/>
      <c r="AM12" s="812"/>
      <c r="AN12" s="426"/>
    </row>
    <row r="13" spans="1:40" s="259" customFormat="1" ht="93.75" customHeight="1">
      <c r="A13" s="260"/>
      <c r="B13" s="258"/>
      <c r="C13" s="258"/>
      <c r="D13" s="261"/>
      <c r="E13" s="262"/>
      <c r="F13" s="235"/>
      <c r="G13" s="258"/>
      <c r="H13" s="263"/>
      <c r="I13" s="419"/>
      <c r="J13" s="263"/>
      <c r="K13" s="263"/>
      <c r="L13" s="263"/>
      <c r="M13" s="263"/>
      <c r="N13" s="264"/>
      <c r="O13" s="264"/>
      <c r="P13" s="264"/>
      <c r="Q13" s="265"/>
      <c r="R13" s="265"/>
      <c r="S13" s="265"/>
      <c r="T13" s="265"/>
      <c r="U13" s="263"/>
      <c r="V13" s="263"/>
      <c r="W13" s="263"/>
      <c r="X13" s="263"/>
      <c r="Y13" s="263"/>
      <c r="Z13" s="258"/>
      <c r="AA13" s="228"/>
      <c r="AB13" s="258"/>
      <c r="AC13" s="258"/>
      <c r="AD13" s="267"/>
      <c r="AE13" s="266"/>
      <c r="AF13" s="267"/>
      <c r="AG13" s="258"/>
      <c r="AH13" s="258"/>
      <c r="AI13" s="258"/>
      <c r="AJ13" s="268"/>
      <c r="AK13" s="258"/>
      <c r="AL13" s="258"/>
      <c r="AM13" s="269"/>
      <c r="AN13" s="427"/>
    </row>
    <row r="14" spans="1:40" s="259" customFormat="1" ht="93.75" customHeight="1">
      <c r="A14" s="260"/>
      <c r="B14" s="258"/>
      <c r="C14" s="258"/>
      <c r="D14" s="261"/>
      <c r="E14" s="262"/>
      <c r="F14" s="235"/>
      <c r="G14" s="258"/>
      <c r="H14" s="263"/>
      <c r="I14" s="420"/>
      <c r="J14" s="263"/>
      <c r="K14" s="263"/>
      <c r="L14" s="263"/>
      <c r="M14" s="263"/>
      <c r="N14" s="264"/>
      <c r="O14" s="264"/>
      <c r="P14" s="264"/>
      <c r="Q14" s="265"/>
      <c r="R14" s="265"/>
      <c r="S14" s="265"/>
      <c r="T14" s="265"/>
      <c r="U14" s="263"/>
      <c r="V14" s="263"/>
      <c r="W14" s="263"/>
      <c r="X14" s="263"/>
      <c r="Y14" s="263"/>
      <c r="Z14" s="258"/>
      <c r="AA14" s="236"/>
      <c r="AB14" s="258"/>
      <c r="AC14" s="258"/>
      <c r="AD14" s="267"/>
      <c r="AE14" s="266"/>
      <c r="AF14" s="267"/>
      <c r="AG14" s="258"/>
      <c r="AH14" s="258"/>
      <c r="AI14" s="258"/>
      <c r="AJ14" s="268"/>
      <c r="AK14" s="258"/>
      <c r="AL14" s="258"/>
      <c r="AM14" s="269"/>
      <c r="AN14" s="427"/>
    </row>
    <row r="15" spans="1:40" s="259" customFormat="1" ht="93.75" customHeight="1">
      <c r="A15" s="260"/>
      <c r="B15" s="258"/>
      <c r="C15" s="258"/>
      <c r="D15" s="261"/>
      <c r="E15" s="262"/>
      <c r="F15" s="235"/>
      <c r="G15" s="258"/>
      <c r="H15" s="263"/>
      <c r="I15" s="263"/>
      <c r="J15" s="263"/>
      <c r="K15" s="263"/>
      <c r="L15" s="263"/>
      <c r="M15" s="263"/>
      <c r="N15" s="264"/>
      <c r="O15" s="264"/>
      <c r="P15" s="264"/>
      <c r="Q15" s="265"/>
      <c r="R15" s="265"/>
      <c r="S15" s="265"/>
      <c r="T15" s="265"/>
      <c r="U15" s="263"/>
      <c r="V15" s="263"/>
      <c r="W15" s="263"/>
      <c r="X15" s="263"/>
      <c r="Y15" s="263"/>
      <c r="Z15" s="258"/>
      <c r="AA15" s="236"/>
      <c r="AB15" s="258"/>
      <c r="AC15" s="258"/>
      <c r="AD15" s="267"/>
      <c r="AE15" s="266"/>
      <c r="AF15" s="267"/>
      <c r="AG15" s="258"/>
      <c r="AH15" s="258"/>
      <c r="AI15" s="258"/>
      <c r="AJ15" s="268"/>
      <c r="AK15" s="258"/>
      <c r="AL15" s="258"/>
      <c r="AM15" s="269"/>
      <c r="AN15" s="427"/>
    </row>
    <row r="16" spans="1:40" s="259" customFormat="1" ht="93.75" customHeight="1">
      <c r="A16" s="260"/>
      <c r="B16" s="258"/>
      <c r="C16" s="258"/>
      <c r="D16" s="261"/>
      <c r="E16" s="262"/>
      <c r="F16" s="235"/>
      <c r="G16" s="258"/>
      <c r="H16" s="263"/>
      <c r="I16" s="263"/>
      <c r="J16" s="263"/>
      <c r="K16" s="263"/>
      <c r="L16" s="263"/>
      <c r="M16" s="263"/>
      <c r="N16" s="264"/>
      <c r="O16" s="264"/>
      <c r="P16" s="264"/>
      <c r="Q16" s="265"/>
      <c r="R16" s="265"/>
      <c r="S16" s="265"/>
      <c r="T16" s="265"/>
      <c r="U16" s="263"/>
      <c r="V16" s="263"/>
      <c r="W16" s="263"/>
      <c r="X16" s="263"/>
      <c r="Y16" s="263"/>
      <c r="Z16" s="258"/>
      <c r="AA16" s="236"/>
      <c r="AB16" s="258"/>
      <c r="AC16" s="258"/>
      <c r="AD16" s="267"/>
      <c r="AE16" s="266"/>
      <c r="AF16" s="267"/>
      <c r="AG16" s="258"/>
      <c r="AH16" s="258"/>
      <c r="AI16" s="258"/>
      <c r="AJ16" s="268"/>
      <c r="AK16" s="258"/>
      <c r="AL16" s="258"/>
      <c r="AM16" s="269"/>
      <c r="AN16" s="427"/>
    </row>
    <row r="17" spans="1:40" s="259" customFormat="1" ht="93.75" customHeight="1">
      <c r="A17" s="260"/>
      <c r="B17" s="258"/>
      <c r="C17" s="258"/>
      <c r="D17" s="261"/>
      <c r="E17" s="262"/>
      <c r="F17" s="235"/>
      <c r="G17" s="258"/>
      <c r="H17" s="263"/>
      <c r="I17" s="263"/>
      <c r="J17" s="263"/>
      <c r="K17" s="263"/>
      <c r="L17" s="263"/>
      <c r="M17" s="263"/>
      <c r="N17" s="264"/>
      <c r="O17" s="264"/>
      <c r="P17" s="264"/>
      <c r="Q17" s="265"/>
      <c r="R17" s="265"/>
      <c r="S17" s="265"/>
      <c r="T17" s="265"/>
      <c r="U17" s="263"/>
      <c r="V17" s="263"/>
      <c r="W17" s="263"/>
      <c r="X17" s="263"/>
      <c r="Y17" s="263"/>
      <c r="Z17" s="258"/>
      <c r="AA17" s="236"/>
      <c r="AB17" s="258"/>
      <c r="AC17" s="258"/>
      <c r="AD17" s="267"/>
      <c r="AE17" s="266"/>
      <c r="AF17" s="267"/>
      <c r="AG17" s="258"/>
      <c r="AH17" s="258"/>
      <c r="AI17" s="258"/>
      <c r="AJ17" s="268"/>
      <c r="AK17" s="258"/>
      <c r="AL17" s="258"/>
      <c r="AM17" s="269"/>
      <c r="AN17" s="427"/>
    </row>
    <row r="18" spans="1:40" s="259" customFormat="1" ht="93.75" customHeight="1">
      <c r="A18" s="260"/>
      <c r="B18" s="258"/>
      <c r="C18" s="258"/>
      <c r="D18" s="261"/>
      <c r="E18" s="262"/>
      <c r="F18" s="235"/>
      <c r="G18" s="258"/>
      <c r="H18" s="263"/>
      <c r="I18" s="263"/>
      <c r="J18" s="263"/>
      <c r="K18" s="263"/>
      <c r="L18" s="263"/>
      <c r="M18" s="263"/>
      <c r="N18" s="264"/>
      <c r="O18" s="264"/>
      <c r="P18" s="264"/>
      <c r="Q18" s="265"/>
      <c r="R18" s="265"/>
      <c r="S18" s="265"/>
      <c r="T18" s="265"/>
      <c r="U18" s="263"/>
      <c r="V18" s="263"/>
      <c r="W18" s="263"/>
      <c r="X18" s="263"/>
      <c r="Y18" s="263"/>
      <c r="Z18" s="258"/>
      <c r="AA18" s="236"/>
      <c r="AB18" s="258"/>
      <c r="AC18" s="258"/>
      <c r="AD18" s="267"/>
      <c r="AE18" s="266"/>
      <c r="AF18" s="267"/>
      <c r="AG18" s="258"/>
      <c r="AH18" s="258"/>
      <c r="AI18" s="258"/>
      <c r="AJ18" s="268"/>
      <c r="AK18" s="258"/>
      <c r="AL18" s="258"/>
      <c r="AM18" s="269"/>
      <c r="AN18" s="427"/>
    </row>
    <row r="19" spans="1:40" s="259" customFormat="1" ht="93.75" customHeight="1">
      <c r="A19" s="260"/>
      <c r="B19" s="258"/>
      <c r="C19" s="258"/>
      <c r="D19" s="261"/>
      <c r="E19" s="262"/>
      <c r="F19" s="235"/>
      <c r="G19" s="258"/>
      <c r="H19" s="263"/>
      <c r="I19" s="263"/>
      <c r="J19" s="263"/>
      <c r="K19" s="263"/>
      <c r="L19" s="263"/>
      <c r="M19" s="263"/>
      <c r="N19" s="264"/>
      <c r="O19" s="264"/>
      <c r="P19" s="264"/>
      <c r="Q19" s="265"/>
      <c r="R19" s="265"/>
      <c r="S19" s="265"/>
      <c r="T19" s="265"/>
      <c r="U19" s="263"/>
      <c r="V19" s="263"/>
      <c r="W19" s="263"/>
      <c r="X19" s="263"/>
      <c r="Y19" s="263"/>
      <c r="Z19" s="258"/>
      <c r="AA19" s="236"/>
      <c r="AB19" s="258"/>
      <c r="AC19" s="258"/>
      <c r="AD19" s="267"/>
      <c r="AE19" s="266"/>
      <c r="AF19" s="267"/>
      <c r="AG19" s="258"/>
      <c r="AH19" s="258"/>
      <c r="AI19" s="258"/>
      <c r="AJ19" s="268"/>
      <c r="AK19" s="258"/>
      <c r="AL19" s="258"/>
      <c r="AM19" s="269"/>
      <c r="AN19" s="427"/>
    </row>
    <row r="20" spans="1:40" s="259" customFormat="1" ht="93.75" customHeight="1">
      <c r="A20" s="260"/>
      <c r="B20" s="258"/>
      <c r="C20" s="258"/>
      <c r="D20" s="261"/>
      <c r="E20" s="262"/>
      <c r="F20" s="235"/>
      <c r="G20" s="258"/>
      <c r="H20" s="263"/>
      <c r="I20" s="263"/>
      <c r="J20" s="263"/>
      <c r="K20" s="263"/>
      <c r="L20" s="263"/>
      <c r="M20" s="263"/>
      <c r="N20" s="264"/>
      <c r="O20" s="264"/>
      <c r="P20" s="264"/>
      <c r="Q20" s="265"/>
      <c r="R20" s="265"/>
      <c r="S20" s="265"/>
      <c r="T20" s="265"/>
      <c r="U20" s="263"/>
      <c r="V20" s="263"/>
      <c r="W20" s="263"/>
      <c r="X20" s="263"/>
      <c r="Y20" s="263"/>
      <c r="Z20" s="258"/>
      <c r="AA20" s="236"/>
      <c r="AB20" s="258"/>
      <c r="AC20" s="258"/>
      <c r="AD20" s="267"/>
      <c r="AE20" s="266"/>
      <c r="AF20" s="267"/>
      <c r="AG20" s="258"/>
      <c r="AH20" s="258"/>
      <c r="AI20" s="258"/>
      <c r="AJ20" s="268"/>
      <c r="AK20" s="258"/>
      <c r="AL20" s="258"/>
      <c r="AM20" s="269"/>
      <c r="AN20" s="427"/>
    </row>
    <row r="21" spans="1:40" s="259" customFormat="1" ht="93.75" customHeight="1">
      <c r="A21" s="260"/>
      <c r="B21" s="258"/>
      <c r="C21" s="258"/>
      <c r="D21" s="261"/>
      <c r="E21" s="262"/>
      <c r="F21" s="235"/>
      <c r="G21" s="258"/>
      <c r="H21" s="263"/>
      <c r="I21" s="263"/>
      <c r="J21" s="263"/>
      <c r="K21" s="263"/>
      <c r="L21" s="263"/>
      <c r="M21" s="263"/>
      <c r="N21" s="264"/>
      <c r="O21" s="264"/>
      <c r="P21" s="264"/>
      <c r="Q21" s="265"/>
      <c r="R21" s="265"/>
      <c r="S21" s="265"/>
      <c r="T21" s="265"/>
      <c r="U21" s="263"/>
      <c r="V21" s="263"/>
      <c r="W21" s="263"/>
      <c r="X21" s="263"/>
      <c r="Y21" s="263"/>
      <c r="Z21" s="258"/>
      <c r="AA21" s="236"/>
      <c r="AB21" s="258"/>
      <c r="AC21" s="258"/>
      <c r="AD21" s="267"/>
      <c r="AE21" s="266"/>
      <c r="AF21" s="267"/>
      <c r="AG21" s="258"/>
      <c r="AH21" s="258"/>
      <c r="AI21" s="258"/>
      <c r="AJ21" s="268"/>
      <c r="AK21" s="258"/>
      <c r="AL21" s="258"/>
      <c r="AM21" s="269"/>
      <c r="AN21" s="427"/>
    </row>
    <row r="22" spans="1:40" s="259" customFormat="1" ht="93.75" customHeight="1">
      <c r="A22" s="260"/>
      <c r="B22" s="258"/>
      <c r="C22" s="258"/>
      <c r="D22" s="261"/>
      <c r="E22" s="262"/>
      <c r="F22" s="235"/>
      <c r="G22" s="258"/>
      <c r="H22" s="263"/>
      <c r="I22" s="263"/>
      <c r="J22" s="263"/>
      <c r="K22" s="263"/>
      <c r="L22" s="263"/>
      <c r="M22" s="263"/>
      <c r="N22" s="264"/>
      <c r="O22" s="264"/>
      <c r="P22" s="264"/>
      <c r="Q22" s="265"/>
      <c r="R22" s="265"/>
      <c r="S22" s="265"/>
      <c r="T22" s="265"/>
      <c r="U22" s="263"/>
      <c r="V22" s="263"/>
      <c r="W22" s="263"/>
      <c r="X22" s="263"/>
      <c r="Y22" s="263"/>
      <c r="Z22" s="258"/>
      <c r="AA22" s="236"/>
      <c r="AB22" s="258"/>
      <c r="AC22" s="258"/>
      <c r="AD22" s="267"/>
      <c r="AE22" s="266"/>
      <c r="AF22" s="267"/>
      <c r="AG22" s="258"/>
      <c r="AH22" s="258"/>
      <c r="AI22" s="258"/>
      <c r="AJ22" s="268"/>
      <c r="AK22" s="258"/>
      <c r="AL22" s="258"/>
      <c r="AM22" s="269"/>
      <c r="AN22" s="427"/>
    </row>
    <row r="23" spans="1:40" s="259" customFormat="1" ht="93.75" customHeight="1">
      <c r="A23" s="260"/>
      <c r="B23" s="258"/>
      <c r="C23" s="258"/>
      <c r="D23" s="261"/>
      <c r="E23" s="262"/>
      <c r="F23" s="235"/>
      <c r="G23" s="258"/>
      <c r="H23" s="263"/>
      <c r="I23" s="263"/>
      <c r="J23" s="263"/>
      <c r="K23" s="263"/>
      <c r="L23" s="263"/>
      <c r="M23" s="263"/>
      <c r="N23" s="264"/>
      <c r="O23" s="264"/>
      <c r="P23" s="264"/>
      <c r="Q23" s="265"/>
      <c r="R23" s="265"/>
      <c r="S23" s="265"/>
      <c r="T23" s="265"/>
      <c r="U23" s="263"/>
      <c r="V23" s="263"/>
      <c r="W23" s="263"/>
      <c r="X23" s="263"/>
      <c r="Y23" s="263"/>
      <c r="Z23" s="258"/>
      <c r="AA23" s="236"/>
      <c r="AB23" s="258"/>
      <c r="AC23" s="258"/>
      <c r="AD23" s="267"/>
      <c r="AE23" s="266"/>
      <c r="AF23" s="267"/>
      <c r="AG23" s="258"/>
      <c r="AH23" s="258"/>
      <c r="AI23" s="258"/>
      <c r="AJ23" s="268"/>
      <c r="AK23" s="258"/>
      <c r="AL23" s="258"/>
      <c r="AM23" s="269"/>
      <c r="AN23" s="427"/>
    </row>
    <row r="24" spans="1:40" s="259" customFormat="1" ht="93.75" customHeight="1">
      <c r="A24" s="260"/>
      <c r="B24" s="258"/>
      <c r="C24" s="258"/>
      <c r="D24" s="261"/>
      <c r="E24" s="262"/>
      <c r="F24" s="235"/>
      <c r="G24" s="258"/>
      <c r="H24" s="263"/>
      <c r="I24" s="263"/>
      <c r="J24" s="263"/>
      <c r="K24" s="263"/>
      <c r="L24" s="263"/>
      <c r="M24" s="263"/>
      <c r="N24" s="264"/>
      <c r="O24" s="264"/>
      <c r="P24" s="264"/>
      <c r="Q24" s="265"/>
      <c r="R24" s="265"/>
      <c r="S24" s="265"/>
      <c r="T24" s="265"/>
      <c r="U24" s="263"/>
      <c r="V24" s="263"/>
      <c r="W24" s="263"/>
      <c r="X24" s="263"/>
      <c r="Y24" s="263"/>
      <c r="Z24" s="258"/>
      <c r="AA24" s="236"/>
      <c r="AB24" s="258"/>
      <c r="AC24" s="258"/>
      <c r="AD24" s="267"/>
      <c r="AE24" s="266"/>
      <c r="AF24" s="267"/>
      <c r="AG24" s="258"/>
      <c r="AH24" s="258"/>
      <c r="AI24" s="258"/>
      <c r="AJ24" s="268"/>
      <c r="AK24" s="258"/>
      <c r="AL24" s="258"/>
      <c r="AM24" s="269"/>
      <c r="AN24" s="427"/>
    </row>
    <row r="25" spans="1:40" s="259" customFormat="1" ht="93.75" customHeight="1">
      <c r="A25" s="260"/>
      <c r="B25" s="258"/>
      <c r="C25" s="258"/>
      <c r="D25" s="261"/>
      <c r="E25" s="262"/>
      <c r="F25" s="235"/>
      <c r="G25" s="258"/>
      <c r="H25" s="263"/>
      <c r="I25" s="263"/>
      <c r="J25" s="263"/>
      <c r="K25" s="263"/>
      <c r="L25" s="263"/>
      <c r="M25" s="263"/>
      <c r="N25" s="264"/>
      <c r="O25" s="264"/>
      <c r="P25" s="264"/>
      <c r="Q25" s="265"/>
      <c r="R25" s="265"/>
      <c r="S25" s="265"/>
      <c r="T25" s="265"/>
      <c r="U25" s="263"/>
      <c r="V25" s="263"/>
      <c r="W25" s="263"/>
      <c r="X25" s="263"/>
      <c r="Y25" s="263"/>
      <c r="Z25" s="258"/>
      <c r="AA25" s="236"/>
      <c r="AB25" s="258"/>
      <c r="AC25" s="258"/>
      <c r="AD25" s="267"/>
      <c r="AE25" s="266"/>
      <c r="AF25" s="267"/>
      <c r="AG25" s="258"/>
      <c r="AH25" s="258"/>
      <c r="AI25" s="258"/>
      <c r="AJ25" s="268"/>
      <c r="AK25" s="258"/>
      <c r="AL25" s="258"/>
      <c r="AM25" s="269"/>
      <c r="AN25" s="427"/>
    </row>
    <row r="26" spans="1:40" s="259" customFormat="1" ht="93.75" customHeight="1">
      <c r="A26" s="260"/>
      <c r="B26" s="258"/>
      <c r="C26" s="258"/>
      <c r="D26" s="261"/>
      <c r="E26" s="262"/>
      <c r="F26" s="235"/>
      <c r="G26" s="258"/>
      <c r="H26" s="263"/>
      <c r="I26" s="263"/>
      <c r="J26" s="263"/>
      <c r="K26" s="263"/>
      <c r="L26" s="263"/>
      <c r="M26" s="263"/>
      <c r="N26" s="264"/>
      <c r="O26" s="264"/>
      <c r="P26" s="264"/>
      <c r="Q26" s="265"/>
      <c r="R26" s="265"/>
      <c r="S26" s="265"/>
      <c r="T26" s="265"/>
      <c r="U26" s="263"/>
      <c r="V26" s="263"/>
      <c r="W26" s="263"/>
      <c r="X26" s="263"/>
      <c r="Y26" s="263"/>
      <c r="Z26" s="258"/>
      <c r="AA26" s="236"/>
      <c r="AB26" s="258"/>
      <c r="AC26" s="258"/>
      <c r="AD26" s="267"/>
      <c r="AE26" s="266"/>
      <c r="AF26" s="267"/>
      <c r="AG26" s="258"/>
      <c r="AH26" s="258"/>
      <c r="AI26" s="258"/>
      <c r="AJ26" s="268"/>
      <c r="AK26" s="258"/>
      <c r="AL26" s="258"/>
      <c r="AM26" s="269"/>
      <c r="AN26" s="427"/>
    </row>
    <row r="27" spans="1:40" s="259" customFormat="1" ht="93.75" customHeight="1">
      <c r="A27" s="260"/>
      <c r="B27" s="258"/>
      <c r="C27" s="258"/>
      <c r="D27" s="261"/>
      <c r="E27" s="262"/>
      <c r="F27" s="235"/>
      <c r="G27" s="258"/>
      <c r="H27" s="263"/>
      <c r="I27" s="263"/>
      <c r="J27" s="263"/>
      <c r="K27" s="263"/>
      <c r="L27" s="263"/>
      <c r="M27" s="263"/>
      <c r="N27" s="264"/>
      <c r="O27" s="264"/>
      <c r="P27" s="264"/>
      <c r="Q27" s="265"/>
      <c r="R27" s="265"/>
      <c r="S27" s="265"/>
      <c r="T27" s="265"/>
      <c r="U27" s="263"/>
      <c r="V27" s="263"/>
      <c r="W27" s="263"/>
      <c r="X27" s="263"/>
      <c r="Y27" s="263"/>
      <c r="Z27" s="258"/>
      <c r="AA27" s="236"/>
      <c r="AB27" s="258"/>
      <c r="AC27" s="258"/>
      <c r="AD27" s="267"/>
      <c r="AE27" s="266"/>
      <c r="AF27" s="267"/>
      <c r="AG27" s="258"/>
      <c r="AH27" s="258"/>
      <c r="AI27" s="258"/>
      <c r="AJ27" s="268"/>
      <c r="AK27" s="258"/>
      <c r="AL27" s="258"/>
      <c r="AM27" s="269"/>
      <c r="AN27" s="427"/>
    </row>
    <row r="28" spans="1:40" s="259" customFormat="1" ht="93.75" customHeight="1">
      <c r="A28" s="260"/>
      <c r="B28" s="258"/>
      <c r="C28" s="258"/>
      <c r="D28" s="261"/>
      <c r="E28" s="262"/>
      <c r="F28" s="235"/>
      <c r="G28" s="258"/>
      <c r="H28" s="263"/>
      <c r="I28" s="263"/>
      <c r="J28" s="263"/>
      <c r="K28" s="263"/>
      <c r="L28" s="263"/>
      <c r="M28" s="263"/>
      <c r="N28" s="264"/>
      <c r="O28" s="264"/>
      <c r="P28" s="264"/>
      <c r="Q28" s="265"/>
      <c r="R28" s="265"/>
      <c r="S28" s="265"/>
      <c r="T28" s="265"/>
      <c r="U28" s="263"/>
      <c r="V28" s="263"/>
      <c r="W28" s="263"/>
      <c r="X28" s="263"/>
      <c r="Y28" s="263"/>
      <c r="Z28" s="258"/>
      <c r="AA28" s="236"/>
      <c r="AB28" s="258"/>
      <c r="AC28" s="258"/>
      <c r="AD28" s="267"/>
      <c r="AE28" s="266"/>
      <c r="AF28" s="267"/>
      <c r="AG28" s="258"/>
      <c r="AH28" s="258"/>
      <c r="AI28" s="258"/>
      <c r="AJ28" s="268"/>
      <c r="AK28" s="258"/>
      <c r="AL28" s="258"/>
      <c r="AM28" s="269"/>
      <c r="AN28" s="427"/>
    </row>
    <row r="29" spans="1:40" s="259" customFormat="1" ht="93.75" customHeight="1">
      <c r="A29" s="260"/>
      <c r="B29" s="258"/>
      <c r="C29" s="258"/>
      <c r="D29" s="261"/>
      <c r="E29" s="262"/>
      <c r="F29" s="235"/>
      <c r="G29" s="258"/>
      <c r="H29" s="263"/>
      <c r="I29" s="263"/>
      <c r="J29" s="263"/>
      <c r="K29" s="263"/>
      <c r="L29" s="263"/>
      <c r="M29" s="263"/>
      <c r="N29" s="264"/>
      <c r="O29" s="264"/>
      <c r="P29" s="264"/>
      <c r="Q29" s="265"/>
      <c r="R29" s="265"/>
      <c r="S29" s="265"/>
      <c r="T29" s="265"/>
      <c r="U29" s="263"/>
      <c r="V29" s="263"/>
      <c r="W29" s="263"/>
      <c r="X29" s="263"/>
      <c r="Y29" s="263"/>
      <c r="Z29" s="258"/>
      <c r="AA29" s="236"/>
      <c r="AB29" s="258"/>
      <c r="AC29" s="258"/>
      <c r="AD29" s="267"/>
      <c r="AE29" s="266"/>
      <c r="AF29" s="267"/>
      <c r="AG29" s="258"/>
      <c r="AH29" s="258"/>
      <c r="AI29" s="258"/>
      <c r="AJ29" s="268"/>
      <c r="AK29" s="258"/>
      <c r="AL29" s="258"/>
      <c r="AM29" s="269"/>
      <c r="AN29" s="427"/>
    </row>
    <row r="30" spans="1:40" s="259" customFormat="1" ht="93.75" customHeight="1">
      <c r="A30" s="260"/>
      <c r="B30" s="258"/>
      <c r="C30" s="258"/>
      <c r="D30" s="261"/>
      <c r="E30" s="262"/>
      <c r="F30" s="235"/>
      <c r="G30" s="258"/>
      <c r="H30" s="263"/>
      <c r="I30" s="263"/>
      <c r="J30" s="263"/>
      <c r="K30" s="263"/>
      <c r="L30" s="263"/>
      <c r="M30" s="263"/>
      <c r="N30" s="264"/>
      <c r="O30" s="264"/>
      <c r="P30" s="264"/>
      <c r="Q30" s="265"/>
      <c r="R30" s="265"/>
      <c r="S30" s="265"/>
      <c r="T30" s="265"/>
      <c r="U30" s="263"/>
      <c r="V30" s="263"/>
      <c r="W30" s="263"/>
      <c r="X30" s="263"/>
      <c r="Y30" s="263"/>
      <c r="Z30" s="258"/>
      <c r="AA30" s="236"/>
      <c r="AB30" s="258"/>
      <c r="AC30" s="258"/>
      <c r="AD30" s="267"/>
      <c r="AE30" s="266"/>
      <c r="AF30" s="267"/>
      <c r="AG30" s="258"/>
      <c r="AH30" s="258"/>
      <c r="AI30" s="258"/>
      <c r="AJ30" s="268"/>
      <c r="AK30" s="258"/>
      <c r="AL30" s="258"/>
      <c r="AM30" s="269"/>
      <c r="AN30" s="427"/>
    </row>
    <row r="31" spans="1:40" s="259" customFormat="1" ht="93.75" customHeight="1">
      <c r="A31" s="260"/>
      <c r="B31" s="258"/>
      <c r="C31" s="258"/>
      <c r="D31" s="261"/>
      <c r="E31" s="262"/>
      <c r="F31" s="235"/>
      <c r="G31" s="258"/>
      <c r="H31" s="263"/>
      <c r="I31" s="263"/>
      <c r="J31" s="263"/>
      <c r="K31" s="263"/>
      <c r="L31" s="263"/>
      <c r="M31" s="263"/>
      <c r="N31" s="264"/>
      <c r="O31" s="264"/>
      <c r="P31" s="264"/>
      <c r="Q31" s="265"/>
      <c r="R31" s="265"/>
      <c r="S31" s="265"/>
      <c r="T31" s="265"/>
      <c r="U31" s="263"/>
      <c r="V31" s="263"/>
      <c r="W31" s="263"/>
      <c r="X31" s="263"/>
      <c r="Y31" s="263"/>
      <c r="Z31" s="258"/>
      <c r="AA31" s="236"/>
      <c r="AB31" s="258"/>
      <c r="AC31" s="258"/>
      <c r="AD31" s="267"/>
      <c r="AE31" s="266"/>
      <c r="AF31" s="267"/>
      <c r="AG31" s="258"/>
      <c r="AH31" s="258"/>
      <c r="AI31" s="258"/>
      <c r="AJ31" s="268"/>
      <c r="AK31" s="258"/>
      <c r="AL31" s="258"/>
      <c r="AM31" s="269"/>
      <c r="AN31" s="427"/>
    </row>
    <row r="32" spans="1:40" s="259" customFormat="1" ht="93.75" customHeight="1">
      <c r="A32" s="260"/>
      <c r="B32" s="258"/>
      <c r="C32" s="258"/>
      <c r="D32" s="261"/>
      <c r="E32" s="262"/>
      <c r="F32" s="235"/>
      <c r="G32" s="258"/>
      <c r="H32" s="263"/>
      <c r="I32" s="263"/>
      <c r="J32" s="263"/>
      <c r="K32" s="263"/>
      <c r="L32" s="263"/>
      <c r="M32" s="263"/>
      <c r="N32" s="264"/>
      <c r="O32" s="264"/>
      <c r="P32" s="264"/>
      <c r="Q32" s="265"/>
      <c r="R32" s="265"/>
      <c r="S32" s="265"/>
      <c r="T32" s="265"/>
      <c r="U32" s="263"/>
      <c r="V32" s="263"/>
      <c r="W32" s="263"/>
      <c r="X32" s="263"/>
      <c r="Y32" s="263"/>
      <c r="Z32" s="258"/>
      <c r="AA32" s="236"/>
      <c r="AB32" s="258"/>
      <c r="AC32" s="258"/>
      <c r="AD32" s="267"/>
      <c r="AE32" s="266"/>
      <c r="AF32" s="267"/>
      <c r="AG32" s="258"/>
      <c r="AH32" s="258"/>
      <c r="AI32" s="258"/>
      <c r="AJ32" s="268"/>
      <c r="AK32" s="258"/>
      <c r="AL32" s="258"/>
      <c r="AM32" s="269"/>
      <c r="AN32" s="427"/>
    </row>
    <row r="33" spans="1:40" s="259" customFormat="1" ht="93.75" customHeight="1">
      <c r="A33" s="260"/>
      <c r="B33" s="258"/>
      <c r="C33" s="258"/>
      <c r="D33" s="261"/>
      <c r="E33" s="262"/>
      <c r="F33" s="235"/>
      <c r="G33" s="258"/>
      <c r="H33" s="263"/>
      <c r="I33" s="263"/>
      <c r="J33" s="263"/>
      <c r="K33" s="263"/>
      <c r="L33" s="263"/>
      <c r="M33" s="263"/>
      <c r="N33" s="264"/>
      <c r="O33" s="264"/>
      <c r="P33" s="264"/>
      <c r="Q33" s="265"/>
      <c r="R33" s="265"/>
      <c r="S33" s="265"/>
      <c r="T33" s="265"/>
      <c r="U33" s="263"/>
      <c r="V33" s="263"/>
      <c r="W33" s="263"/>
      <c r="X33" s="263"/>
      <c r="Y33" s="263"/>
      <c r="Z33" s="258"/>
      <c r="AA33" s="236"/>
      <c r="AB33" s="258"/>
      <c r="AC33" s="258"/>
      <c r="AD33" s="267"/>
      <c r="AE33" s="266"/>
      <c r="AF33" s="267"/>
      <c r="AG33" s="258"/>
      <c r="AH33" s="258"/>
      <c r="AI33" s="258"/>
      <c r="AJ33" s="268"/>
      <c r="AK33" s="258"/>
      <c r="AL33" s="258"/>
      <c r="AM33" s="269"/>
      <c r="AN33" s="427"/>
    </row>
    <row r="34" spans="1:40" s="259" customFormat="1" ht="93.75" customHeight="1">
      <c r="A34" s="260"/>
      <c r="B34" s="258"/>
      <c r="C34" s="258"/>
      <c r="D34" s="261"/>
      <c r="E34" s="262"/>
      <c r="F34" s="235"/>
      <c r="G34" s="258"/>
      <c r="H34" s="263"/>
      <c r="I34" s="263"/>
      <c r="J34" s="263"/>
      <c r="K34" s="263"/>
      <c r="L34" s="263"/>
      <c r="M34" s="263"/>
      <c r="N34" s="264"/>
      <c r="O34" s="264"/>
      <c r="P34" s="264"/>
      <c r="Q34" s="265"/>
      <c r="R34" s="265"/>
      <c r="S34" s="265"/>
      <c r="T34" s="265"/>
      <c r="U34" s="263"/>
      <c r="V34" s="263"/>
      <c r="W34" s="263"/>
      <c r="X34" s="263"/>
      <c r="Y34" s="263"/>
      <c r="Z34" s="258"/>
      <c r="AA34" s="236"/>
      <c r="AB34" s="258"/>
      <c r="AC34" s="258"/>
      <c r="AD34" s="267"/>
      <c r="AE34" s="266"/>
      <c r="AF34" s="267"/>
      <c r="AG34" s="258"/>
      <c r="AH34" s="258"/>
      <c r="AI34" s="258"/>
      <c r="AJ34" s="268"/>
      <c r="AK34" s="258"/>
      <c r="AL34" s="258"/>
      <c r="AM34" s="269"/>
      <c r="AN34" s="427"/>
    </row>
    <row r="35" spans="1:40" s="259" customFormat="1" ht="93.75" customHeight="1">
      <c r="A35" s="260"/>
      <c r="B35" s="258"/>
      <c r="C35" s="258"/>
      <c r="D35" s="261"/>
      <c r="E35" s="262"/>
      <c r="F35" s="235"/>
      <c r="G35" s="258"/>
      <c r="H35" s="263"/>
      <c r="I35" s="263"/>
      <c r="J35" s="263"/>
      <c r="K35" s="263"/>
      <c r="L35" s="263"/>
      <c r="M35" s="263"/>
      <c r="N35" s="264"/>
      <c r="O35" s="264"/>
      <c r="P35" s="264"/>
      <c r="Q35" s="265"/>
      <c r="R35" s="265"/>
      <c r="S35" s="265"/>
      <c r="T35" s="265"/>
      <c r="U35" s="263"/>
      <c r="V35" s="263"/>
      <c r="W35" s="263"/>
      <c r="X35" s="263"/>
      <c r="Y35" s="263"/>
      <c r="Z35" s="258"/>
      <c r="AA35" s="236"/>
      <c r="AB35" s="258"/>
      <c r="AC35" s="258"/>
      <c r="AD35" s="267"/>
      <c r="AE35" s="266"/>
      <c r="AF35" s="267"/>
      <c r="AG35" s="258"/>
      <c r="AH35" s="258"/>
      <c r="AI35" s="258"/>
      <c r="AJ35" s="268"/>
      <c r="AK35" s="258"/>
      <c r="AL35" s="258"/>
      <c r="AM35" s="269"/>
      <c r="AN35" s="427"/>
    </row>
    <row r="36" spans="1:40" s="259" customFormat="1" ht="93.75" customHeight="1">
      <c r="A36" s="260"/>
      <c r="B36" s="258"/>
      <c r="C36" s="258"/>
      <c r="D36" s="261"/>
      <c r="E36" s="262"/>
      <c r="F36" s="235"/>
      <c r="G36" s="258"/>
      <c r="H36" s="263"/>
      <c r="I36" s="263"/>
      <c r="J36" s="263"/>
      <c r="K36" s="263"/>
      <c r="L36" s="263"/>
      <c r="M36" s="263"/>
      <c r="N36" s="264"/>
      <c r="O36" s="264"/>
      <c r="P36" s="264"/>
      <c r="Q36" s="265"/>
      <c r="R36" s="265"/>
      <c r="S36" s="265"/>
      <c r="T36" s="265"/>
      <c r="U36" s="263"/>
      <c r="V36" s="263"/>
      <c r="W36" s="263"/>
      <c r="X36" s="263"/>
      <c r="Y36" s="263"/>
      <c r="Z36" s="258"/>
      <c r="AA36" s="236"/>
      <c r="AB36" s="258"/>
      <c r="AC36" s="258"/>
      <c r="AD36" s="267"/>
      <c r="AE36" s="266"/>
      <c r="AF36" s="267"/>
      <c r="AG36" s="258"/>
      <c r="AH36" s="258"/>
      <c r="AI36" s="258"/>
      <c r="AJ36" s="268"/>
      <c r="AK36" s="258"/>
      <c r="AL36" s="258"/>
      <c r="AM36" s="269"/>
      <c r="AN36" s="427"/>
    </row>
    <row r="37" spans="1:40" s="259" customFormat="1" ht="93.75" customHeight="1">
      <c r="A37" s="260"/>
      <c r="B37" s="258"/>
      <c r="C37" s="258"/>
      <c r="D37" s="261"/>
      <c r="E37" s="262"/>
      <c r="F37" s="235"/>
      <c r="G37" s="258"/>
      <c r="H37" s="263"/>
      <c r="I37" s="263"/>
      <c r="J37" s="263"/>
      <c r="K37" s="263"/>
      <c r="L37" s="263"/>
      <c r="M37" s="263"/>
      <c r="N37" s="264"/>
      <c r="O37" s="264"/>
      <c r="P37" s="264"/>
      <c r="Q37" s="265"/>
      <c r="R37" s="265"/>
      <c r="S37" s="265"/>
      <c r="T37" s="265"/>
      <c r="U37" s="263"/>
      <c r="V37" s="263"/>
      <c r="W37" s="263"/>
      <c r="X37" s="263"/>
      <c r="Y37" s="263"/>
      <c r="Z37" s="258"/>
      <c r="AA37" s="236"/>
      <c r="AB37" s="258"/>
      <c r="AC37" s="258"/>
      <c r="AD37" s="267"/>
      <c r="AE37" s="266"/>
      <c r="AF37" s="267"/>
      <c r="AG37" s="258"/>
      <c r="AH37" s="258"/>
      <c r="AI37" s="258"/>
      <c r="AJ37" s="268"/>
      <c r="AK37" s="258"/>
      <c r="AL37" s="258"/>
      <c r="AM37" s="269"/>
      <c r="AN37" s="427"/>
    </row>
    <row r="38" spans="1:40" s="259" customFormat="1" ht="93.75" customHeight="1">
      <c r="A38" s="260"/>
      <c r="B38" s="258"/>
      <c r="C38" s="258"/>
      <c r="D38" s="261"/>
      <c r="E38" s="262"/>
      <c r="F38" s="235"/>
      <c r="G38" s="258"/>
      <c r="H38" s="263"/>
      <c r="I38" s="263"/>
      <c r="J38" s="263"/>
      <c r="K38" s="263"/>
      <c r="L38" s="263"/>
      <c r="M38" s="263"/>
      <c r="N38" s="264"/>
      <c r="O38" s="264"/>
      <c r="P38" s="264"/>
      <c r="Q38" s="265"/>
      <c r="R38" s="265"/>
      <c r="S38" s="265"/>
      <c r="T38" s="265"/>
      <c r="U38" s="263"/>
      <c r="V38" s="263"/>
      <c r="W38" s="263"/>
      <c r="X38" s="263"/>
      <c r="Y38" s="263"/>
      <c r="Z38" s="258"/>
      <c r="AA38" s="236"/>
      <c r="AB38" s="258"/>
      <c r="AC38" s="258"/>
      <c r="AD38" s="267"/>
      <c r="AE38" s="266"/>
      <c r="AF38" s="267"/>
      <c r="AG38" s="258"/>
      <c r="AH38" s="258"/>
      <c r="AI38" s="258"/>
      <c r="AJ38" s="268"/>
      <c r="AK38" s="258"/>
      <c r="AL38" s="258"/>
      <c r="AM38" s="269"/>
      <c r="AN38" s="427"/>
    </row>
    <row r="39" spans="1:40" s="259" customFormat="1" ht="93.75" customHeight="1">
      <c r="A39" s="260"/>
      <c r="B39" s="258"/>
      <c r="C39" s="258"/>
      <c r="D39" s="261"/>
      <c r="E39" s="262"/>
      <c r="F39" s="235"/>
      <c r="G39" s="258"/>
      <c r="H39" s="263"/>
      <c r="I39" s="263"/>
      <c r="J39" s="263"/>
      <c r="K39" s="263"/>
      <c r="L39" s="263"/>
      <c r="M39" s="263"/>
      <c r="N39" s="264"/>
      <c r="O39" s="264"/>
      <c r="P39" s="264"/>
      <c r="Q39" s="265"/>
      <c r="R39" s="265"/>
      <c r="S39" s="265"/>
      <c r="T39" s="265"/>
      <c r="U39" s="263"/>
      <c r="V39" s="263"/>
      <c r="W39" s="263"/>
      <c r="X39" s="263"/>
      <c r="Y39" s="263"/>
      <c r="Z39" s="258"/>
      <c r="AA39" s="236"/>
      <c r="AB39" s="258"/>
      <c r="AC39" s="258"/>
      <c r="AD39" s="267"/>
      <c r="AE39" s="266"/>
      <c r="AF39" s="267"/>
      <c r="AG39" s="258"/>
      <c r="AH39" s="258"/>
      <c r="AI39" s="258"/>
      <c r="AJ39" s="268"/>
      <c r="AK39" s="258"/>
      <c r="AL39" s="258"/>
      <c r="AM39" s="269"/>
      <c r="AN39" s="427"/>
    </row>
    <row r="40" spans="1:40" s="259" customFormat="1" ht="93.75" customHeight="1">
      <c r="A40" s="260"/>
      <c r="B40" s="258"/>
      <c r="C40" s="258"/>
      <c r="D40" s="261"/>
      <c r="E40" s="262"/>
      <c r="F40" s="235"/>
      <c r="G40" s="258"/>
      <c r="H40" s="263"/>
      <c r="I40" s="263"/>
      <c r="J40" s="263"/>
      <c r="K40" s="263"/>
      <c r="L40" s="263"/>
      <c r="M40" s="263"/>
      <c r="N40" s="264"/>
      <c r="O40" s="264"/>
      <c r="P40" s="264"/>
      <c r="Q40" s="265"/>
      <c r="R40" s="265"/>
      <c r="S40" s="265"/>
      <c r="T40" s="265"/>
      <c r="U40" s="263"/>
      <c r="V40" s="263"/>
      <c r="W40" s="263"/>
      <c r="X40" s="263"/>
      <c r="Y40" s="263"/>
      <c r="Z40" s="258"/>
      <c r="AA40" s="236"/>
      <c r="AB40" s="258"/>
      <c r="AC40" s="258"/>
      <c r="AD40" s="267"/>
      <c r="AE40" s="266"/>
      <c r="AF40" s="267"/>
      <c r="AG40" s="258"/>
      <c r="AH40" s="258"/>
      <c r="AI40" s="258"/>
      <c r="AJ40" s="268"/>
      <c r="AK40" s="258"/>
      <c r="AL40" s="258"/>
      <c r="AM40" s="269"/>
      <c r="AN40" s="427"/>
    </row>
    <row r="41" spans="1:40" s="259" customFormat="1" ht="93.75" customHeight="1">
      <c r="A41" s="260"/>
      <c r="B41" s="258"/>
      <c r="C41" s="258"/>
      <c r="D41" s="261"/>
      <c r="E41" s="262"/>
      <c r="F41" s="235"/>
      <c r="G41" s="258"/>
      <c r="H41" s="263"/>
      <c r="I41" s="263"/>
      <c r="J41" s="263"/>
      <c r="K41" s="263"/>
      <c r="L41" s="263"/>
      <c r="M41" s="263"/>
      <c r="N41" s="264"/>
      <c r="O41" s="264"/>
      <c r="P41" s="264"/>
      <c r="Q41" s="265"/>
      <c r="R41" s="265"/>
      <c r="S41" s="265"/>
      <c r="T41" s="265"/>
      <c r="U41" s="263"/>
      <c r="V41" s="263"/>
      <c r="W41" s="263"/>
      <c r="X41" s="263"/>
      <c r="Y41" s="263"/>
      <c r="Z41" s="258"/>
      <c r="AA41" s="236"/>
      <c r="AB41" s="258"/>
      <c r="AC41" s="258"/>
      <c r="AD41" s="267"/>
      <c r="AE41" s="266"/>
      <c r="AF41" s="267"/>
      <c r="AG41" s="258"/>
      <c r="AH41" s="258"/>
      <c r="AI41" s="258"/>
      <c r="AJ41" s="268"/>
      <c r="AK41" s="258"/>
      <c r="AL41" s="258"/>
      <c r="AM41" s="269"/>
      <c r="AN41" s="427"/>
    </row>
    <row r="42" spans="1:40" s="259" customFormat="1" ht="93.75" customHeight="1">
      <c r="A42" s="260"/>
      <c r="B42" s="258"/>
      <c r="C42" s="258"/>
      <c r="D42" s="261"/>
      <c r="E42" s="262"/>
      <c r="F42" s="235"/>
      <c r="G42" s="258"/>
      <c r="H42" s="263"/>
      <c r="I42" s="263"/>
      <c r="J42" s="263"/>
      <c r="K42" s="263"/>
      <c r="L42" s="263"/>
      <c r="M42" s="263"/>
      <c r="N42" s="264"/>
      <c r="O42" s="264"/>
      <c r="P42" s="264"/>
      <c r="Q42" s="265"/>
      <c r="R42" s="265"/>
      <c r="S42" s="265"/>
      <c r="T42" s="265"/>
      <c r="U42" s="263"/>
      <c r="V42" s="263"/>
      <c r="W42" s="263"/>
      <c r="X42" s="263"/>
      <c r="Y42" s="263"/>
      <c r="Z42" s="258"/>
      <c r="AA42" s="236"/>
      <c r="AB42" s="258"/>
      <c r="AC42" s="258"/>
      <c r="AD42" s="267"/>
      <c r="AE42" s="266"/>
      <c r="AF42" s="267"/>
      <c r="AG42" s="258"/>
      <c r="AH42" s="258"/>
      <c r="AI42" s="258"/>
      <c r="AJ42" s="268"/>
      <c r="AK42" s="258"/>
      <c r="AL42" s="258"/>
      <c r="AM42" s="269"/>
      <c r="AN42" s="427"/>
    </row>
    <row r="43" spans="1:40" s="259" customFormat="1" ht="93.75" customHeight="1">
      <c r="A43" s="260"/>
      <c r="B43" s="258"/>
      <c r="C43" s="258"/>
      <c r="D43" s="261"/>
      <c r="E43" s="262"/>
      <c r="F43" s="235"/>
      <c r="G43" s="258"/>
      <c r="H43" s="263"/>
      <c r="I43" s="263"/>
      <c r="J43" s="263"/>
      <c r="K43" s="263"/>
      <c r="L43" s="263"/>
      <c r="M43" s="263"/>
      <c r="N43" s="264"/>
      <c r="O43" s="264"/>
      <c r="P43" s="264"/>
      <c r="Q43" s="265"/>
      <c r="R43" s="265"/>
      <c r="S43" s="265"/>
      <c r="T43" s="265"/>
      <c r="U43" s="263"/>
      <c r="V43" s="263"/>
      <c r="W43" s="263"/>
      <c r="X43" s="263"/>
      <c r="Y43" s="263"/>
      <c r="Z43" s="258"/>
      <c r="AA43" s="236"/>
      <c r="AB43" s="258"/>
      <c r="AC43" s="258"/>
      <c r="AD43" s="267"/>
      <c r="AE43" s="266"/>
      <c r="AF43" s="267"/>
      <c r="AG43" s="258"/>
      <c r="AH43" s="258"/>
      <c r="AI43" s="258"/>
      <c r="AJ43" s="268"/>
      <c r="AK43" s="258"/>
      <c r="AL43" s="258"/>
      <c r="AM43" s="269"/>
      <c r="AN43" s="427"/>
    </row>
    <row r="44" spans="1:40" s="259" customFormat="1" ht="93.75" customHeight="1">
      <c r="A44" s="260"/>
      <c r="B44" s="258"/>
      <c r="C44" s="258"/>
      <c r="D44" s="261"/>
      <c r="E44" s="262"/>
      <c r="F44" s="235"/>
      <c r="G44" s="258"/>
      <c r="H44" s="263"/>
      <c r="I44" s="263"/>
      <c r="J44" s="263"/>
      <c r="K44" s="263"/>
      <c r="L44" s="263"/>
      <c r="M44" s="263"/>
      <c r="N44" s="264"/>
      <c r="O44" s="264"/>
      <c r="P44" s="264"/>
      <c r="Q44" s="265"/>
      <c r="R44" s="265"/>
      <c r="S44" s="265"/>
      <c r="T44" s="265"/>
      <c r="U44" s="263"/>
      <c r="V44" s="263"/>
      <c r="W44" s="263"/>
      <c r="X44" s="263"/>
      <c r="Y44" s="263"/>
      <c r="Z44" s="258"/>
      <c r="AA44" s="236"/>
      <c r="AB44" s="258"/>
      <c r="AC44" s="258"/>
      <c r="AD44" s="267"/>
      <c r="AE44" s="266"/>
      <c r="AF44" s="267"/>
      <c r="AG44" s="258"/>
      <c r="AH44" s="258"/>
      <c r="AI44" s="258"/>
      <c r="AJ44" s="268"/>
      <c r="AK44" s="258"/>
      <c r="AL44" s="258"/>
      <c r="AM44" s="269"/>
      <c r="AN44" s="427"/>
    </row>
    <row r="45" spans="1:40" s="259" customFormat="1" ht="93.75" customHeight="1">
      <c r="A45" s="260"/>
      <c r="B45" s="258"/>
      <c r="C45" s="258"/>
      <c r="D45" s="261"/>
      <c r="E45" s="262"/>
      <c r="F45" s="235"/>
      <c r="G45" s="258"/>
      <c r="H45" s="263"/>
      <c r="I45" s="263"/>
      <c r="J45" s="263"/>
      <c r="K45" s="263"/>
      <c r="L45" s="263"/>
      <c r="M45" s="263"/>
      <c r="N45" s="264"/>
      <c r="O45" s="264"/>
      <c r="P45" s="264"/>
      <c r="Q45" s="265"/>
      <c r="R45" s="265"/>
      <c r="S45" s="265"/>
      <c r="T45" s="265"/>
      <c r="U45" s="263"/>
      <c r="V45" s="263"/>
      <c r="W45" s="263"/>
      <c r="X45" s="263"/>
      <c r="Y45" s="263"/>
      <c r="Z45" s="258"/>
      <c r="AA45" s="236"/>
      <c r="AB45" s="258"/>
      <c r="AC45" s="258"/>
      <c r="AD45" s="267"/>
      <c r="AE45" s="266"/>
      <c r="AF45" s="267"/>
      <c r="AG45" s="258"/>
      <c r="AH45" s="258"/>
      <c r="AI45" s="258"/>
      <c r="AJ45" s="268"/>
      <c r="AK45" s="258"/>
      <c r="AL45" s="258"/>
      <c r="AM45" s="269"/>
      <c r="AN45" s="427"/>
    </row>
    <row r="46" spans="1:40" s="259" customFormat="1" ht="93.75" customHeight="1">
      <c r="A46" s="260"/>
      <c r="B46" s="258"/>
      <c r="C46" s="258"/>
      <c r="D46" s="261"/>
      <c r="E46" s="262"/>
      <c r="F46" s="235"/>
      <c r="G46" s="258"/>
      <c r="H46" s="263"/>
      <c r="I46" s="263"/>
      <c r="J46" s="263"/>
      <c r="K46" s="263"/>
      <c r="L46" s="263"/>
      <c r="M46" s="263"/>
      <c r="N46" s="264"/>
      <c r="O46" s="264"/>
      <c r="P46" s="264"/>
      <c r="Q46" s="265"/>
      <c r="R46" s="265"/>
      <c r="S46" s="265"/>
      <c r="T46" s="265"/>
      <c r="U46" s="263"/>
      <c r="V46" s="263"/>
      <c r="W46" s="263"/>
      <c r="X46" s="263"/>
      <c r="Y46" s="263"/>
      <c r="Z46" s="258"/>
      <c r="AA46" s="236"/>
      <c r="AB46" s="258"/>
      <c r="AC46" s="258"/>
      <c r="AD46" s="267"/>
      <c r="AE46" s="266"/>
      <c r="AF46" s="267"/>
      <c r="AG46" s="258"/>
      <c r="AH46" s="258"/>
      <c r="AI46" s="258"/>
      <c r="AJ46" s="268"/>
      <c r="AK46" s="258"/>
      <c r="AL46" s="258"/>
      <c r="AM46" s="269"/>
      <c r="AN46" s="427"/>
    </row>
    <row r="47" spans="1:40" ht="19.350000000000001" customHeight="1">
      <c r="A47" s="231"/>
      <c r="B47" s="231"/>
      <c r="D47" s="53"/>
      <c r="E47" s="229"/>
      <c r="F47" s="229"/>
      <c r="G47" s="229"/>
      <c r="H47" s="229"/>
      <c r="I47" s="229"/>
      <c r="J47" s="229"/>
      <c r="K47" s="229"/>
      <c r="L47" s="230"/>
      <c r="M47" s="230"/>
      <c r="N47" s="230"/>
      <c r="O47" s="230"/>
      <c r="P47" s="230"/>
      <c r="Q47" s="230"/>
      <c r="R47" s="230"/>
      <c r="S47" s="230"/>
      <c r="T47" s="230"/>
      <c r="U47" s="231"/>
      <c r="V47" s="231"/>
      <c r="W47" s="231"/>
      <c r="X47" s="231"/>
      <c r="Y47" s="232"/>
      <c r="AA47" s="6"/>
      <c r="AE47" s="11"/>
      <c r="AF47" s="6"/>
    </row>
    <row r="48" spans="1:40" ht="29.55" customHeight="1">
      <c r="A48" s="814" t="s">
        <v>4766</v>
      </c>
      <c r="B48" s="814"/>
      <c r="C48" s="814"/>
      <c r="D48" s="814"/>
      <c r="E48" s="814"/>
      <c r="F48" s="814"/>
      <c r="G48" s="814"/>
      <c r="H48" s="814"/>
      <c r="I48" s="814"/>
      <c r="J48" s="814"/>
      <c r="K48" s="814"/>
      <c r="L48" s="230"/>
      <c r="M48" s="230"/>
      <c r="N48" s="230"/>
      <c r="O48" s="230"/>
      <c r="P48" s="230"/>
      <c r="Q48" s="230"/>
      <c r="R48" s="230"/>
      <c r="S48" s="230"/>
      <c r="T48" s="230"/>
      <c r="U48" s="231"/>
      <c r="V48" s="231"/>
      <c r="W48" s="231"/>
      <c r="X48" s="231"/>
      <c r="Y48" s="232"/>
      <c r="AA48" s="6"/>
      <c r="AE48" s="11"/>
      <c r="AF48" s="6"/>
    </row>
    <row r="49" spans="1:32" ht="9" customHeight="1">
      <c r="A49" s="231"/>
      <c r="B49" s="231"/>
      <c r="D49" s="53"/>
      <c r="E49" s="229"/>
      <c r="F49" s="229"/>
      <c r="G49" s="229"/>
      <c r="H49" s="229"/>
      <c r="I49" s="229"/>
      <c r="J49" s="229"/>
      <c r="K49" s="229"/>
      <c r="L49" s="230"/>
      <c r="M49" s="230"/>
      <c r="N49" s="230"/>
      <c r="O49" s="230"/>
      <c r="P49" s="230"/>
      <c r="Q49" s="230"/>
      <c r="R49" s="230"/>
      <c r="S49" s="230"/>
      <c r="T49" s="230"/>
      <c r="U49" s="231"/>
      <c r="V49" s="231"/>
      <c r="W49" s="231"/>
      <c r="X49" s="231"/>
      <c r="Y49" s="232"/>
      <c r="AA49" s="6"/>
      <c r="AE49" s="11"/>
      <c r="AF49" s="6"/>
    </row>
    <row r="50" spans="1:32" ht="25.8" customHeight="1">
      <c r="A50" s="804" t="s">
        <v>4767</v>
      </c>
      <c r="B50" s="804"/>
      <c r="C50" s="804"/>
      <c r="D50" s="804"/>
      <c r="E50" s="804" t="s">
        <v>4771</v>
      </c>
      <c r="F50" s="804"/>
      <c r="G50" s="804"/>
      <c r="H50" s="804"/>
      <c r="I50" s="804"/>
      <c r="J50" s="804"/>
      <c r="K50" s="804"/>
      <c r="L50" s="804"/>
      <c r="M50" s="804"/>
      <c r="N50" s="804"/>
      <c r="O50" s="804"/>
      <c r="P50" s="804"/>
      <c r="Q50" s="804"/>
      <c r="R50" s="804"/>
      <c r="S50" s="804"/>
      <c r="T50" s="804"/>
      <c r="U50" s="804"/>
      <c r="V50" s="804"/>
      <c r="W50" s="804"/>
      <c r="X50" s="804"/>
      <c r="Y50" s="804"/>
      <c r="AA50" s="6"/>
      <c r="AE50" s="11"/>
      <c r="AF50" s="6"/>
    </row>
    <row r="51" spans="1:32" ht="27.6" customHeight="1">
      <c r="A51" s="803" t="s">
        <v>4768</v>
      </c>
      <c r="B51" s="803"/>
      <c r="C51" s="803"/>
      <c r="D51" s="803"/>
      <c r="E51" s="804" t="s">
        <v>4772</v>
      </c>
      <c r="F51" s="804"/>
      <c r="G51" s="804"/>
      <c r="H51" s="804"/>
      <c r="I51" s="804"/>
      <c r="J51" s="804"/>
      <c r="K51" s="804"/>
      <c r="L51" s="804"/>
      <c r="M51" s="804"/>
      <c r="N51" s="804"/>
      <c r="O51" s="804"/>
      <c r="P51" s="804"/>
      <c r="Q51" s="804"/>
      <c r="R51" s="804"/>
      <c r="S51" s="804"/>
      <c r="T51" s="804"/>
      <c r="U51" s="804"/>
      <c r="V51" s="804"/>
      <c r="W51" s="804"/>
      <c r="X51" s="804"/>
      <c r="Y51" s="804"/>
      <c r="AA51" s="6"/>
      <c r="AE51" s="11"/>
      <c r="AF51" s="6"/>
    </row>
    <row r="52" spans="1:32" ht="28.35" customHeight="1">
      <c r="A52" s="809" t="s">
        <v>4769</v>
      </c>
      <c r="B52" s="809"/>
      <c r="C52" s="809"/>
      <c r="D52" s="809"/>
      <c r="E52" s="804" t="s">
        <v>4773</v>
      </c>
      <c r="F52" s="804"/>
      <c r="G52" s="804"/>
      <c r="H52" s="804"/>
      <c r="I52" s="804"/>
      <c r="J52" s="804"/>
      <c r="K52" s="804"/>
      <c r="L52" s="804"/>
      <c r="M52" s="804"/>
      <c r="N52" s="804"/>
      <c r="O52" s="804"/>
      <c r="P52" s="804"/>
      <c r="Q52" s="804"/>
      <c r="R52" s="804"/>
      <c r="S52" s="804"/>
      <c r="T52" s="804"/>
      <c r="U52" s="804"/>
      <c r="V52" s="804"/>
      <c r="W52" s="804"/>
      <c r="X52" s="804"/>
      <c r="Y52" s="804"/>
      <c r="AA52" s="6"/>
      <c r="AE52" s="11"/>
      <c r="AF52" s="6"/>
    </row>
    <row r="53" spans="1:32" ht="26.55" customHeight="1">
      <c r="A53" s="804" t="s">
        <v>4770</v>
      </c>
      <c r="B53" s="804"/>
      <c r="C53" s="804"/>
      <c r="D53" s="804"/>
      <c r="E53" s="804" t="s">
        <v>4774</v>
      </c>
      <c r="F53" s="804"/>
      <c r="G53" s="804"/>
      <c r="H53" s="804"/>
      <c r="I53" s="804"/>
      <c r="J53" s="804"/>
      <c r="K53" s="804"/>
      <c r="L53" s="804"/>
      <c r="M53" s="804"/>
      <c r="N53" s="804"/>
      <c r="O53" s="804"/>
      <c r="P53" s="804"/>
      <c r="Q53" s="804"/>
      <c r="R53" s="804"/>
      <c r="S53" s="804"/>
      <c r="T53" s="804"/>
      <c r="U53" s="804"/>
      <c r="V53" s="804"/>
      <c r="W53" s="804"/>
      <c r="X53" s="804"/>
      <c r="Y53" s="804"/>
      <c r="AA53" s="6"/>
      <c r="AE53" s="11"/>
      <c r="AF53" s="6"/>
    </row>
    <row r="54" spans="1:32" ht="9.75" customHeight="1">
      <c r="A54" s="387"/>
      <c r="B54" s="387"/>
      <c r="D54" s="387"/>
      <c r="E54" s="387"/>
      <c r="F54" s="387"/>
      <c r="G54" s="387"/>
      <c r="H54" s="387"/>
      <c r="I54" s="387"/>
      <c r="J54" s="387"/>
      <c r="K54" s="387"/>
      <c r="L54" s="387"/>
      <c r="M54" s="387"/>
      <c r="N54" s="387"/>
      <c r="O54" s="387"/>
      <c r="P54" s="387"/>
      <c r="Q54" s="387"/>
      <c r="R54" s="387"/>
      <c r="S54" s="387"/>
      <c r="T54" s="387"/>
      <c r="U54" s="387"/>
      <c r="V54" s="387"/>
      <c r="W54" s="387"/>
      <c r="X54" s="387"/>
      <c r="Y54" s="387"/>
      <c r="AA54" s="6"/>
      <c r="AE54" s="11"/>
      <c r="AF54" s="6"/>
    </row>
    <row r="55" spans="1:32" ht="28.8" customHeight="1">
      <c r="A55" s="810" t="s">
        <v>4775</v>
      </c>
      <c r="B55" s="810"/>
      <c r="C55" s="810"/>
      <c r="D55" s="810"/>
      <c r="E55" s="810"/>
      <c r="F55" s="810"/>
      <c r="G55" s="810"/>
      <c r="H55" s="810"/>
      <c r="I55" s="810"/>
      <c r="J55" s="810"/>
      <c r="K55" s="810"/>
      <c r="L55" s="810"/>
      <c r="M55" s="810"/>
      <c r="N55" s="810"/>
      <c r="O55" s="810"/>
      <c r="P55" s="810"/>
      <c r="Q55" s="810"/>
      <c r="R55" s="810"/>
      <c r="S55" s="810"/>
      <c r="T55" s="810"/>
      <c r="U55" s="810"/>
      <c r="AA55" s="6"/>
      <c r="AE55" s="11"/>
      <c r="AF55" s="6"/>
    </row>
    <row r="56" spans="1:32">
      <c r="D56" s="54"/>
      <c r="E56" s="55"/>
      <c r="F56" s="55"/>
      <c r="G56" s="55"/>
      <c r="H56" s="55"/>
      <c r="I56" s="55"/>
      <c r="J56" s="55"/>
      <c r="K56" s="55"/>
      <c r="AA56" s="6"/>
      <c r="AE56" s="11"/>
      <c r="AF56" s="6"/>
    </row>
    <row r="57" spans="1:32" ht="15.75" customHeight="1">
      <c r="A57" s="233"/>
      <c r="B57" s="233"/>
      <c r="D57" s="233"/>
      <c r="E57"/>
      <c r="F57"/>
      <c r="G57"/>
      <c r="H57"/>
      <c r="I57"/>
      <c r="J57"/>
      <c r="K57"/>
      <c r="AA57" s="6"/>
      <c r="AE57" s="11"/>
      <c r="AF57" s="6"/>
    </row>
    <row r="58" spans="1:32" ht="13.5" customHeight="1">
      <c r="AA58" s="6"/>
      <c r="AE58" s="11"/>
      <c r="AF58" s="6"/>
    </row>
    <row r="59" spans="1:32">
      <c r="AA59" s="6"/>
      <c r="AE59" s="11"/>
      <c r="AF59" s="6"/>
    </row>
    <row r="60" spans="1:32">
      <c r="AA60" s="6"/>
      <c r="AE60" s="11"/>
      <c r="AF60" s="6"/>
    </row>
    <row r="61" spans="1:32">
      <c r="AA61" s="6"/>
      <c r="AE61" s="11"/>
      <c r="AF61" s="6"/>
    </row>
    <row r="62" spans="1:32">
      <c r="AA62" s="6"/>
      <c r="AE62" s="11"/>
      <c r="AF62" s="6"/>
    </row>
    <row r="63" spans="1:32">
      <c r="AA63" s="6"/>
      <c r="AE63" s="11"/>
      <c r="AF63" s="6"/>
    </row>
    <row r="64" spans="1:32">
      <c r="AA64" s="6"/>
      <c r="AE64" s="11"/>
      <c r="AF64" s="6"/>
    </row>
    <row r="65" spans="27:32">
      <c r="AA65" s="6"/>
      <c r="AE65" s="11"/>
      <c r="AF65" s="6"/>
    </row>
    <row r="66" spans="27:32">
      <c r="AA66" s="6"/>
      <c r="AE66" s="11"/>
      <c r="AF66" s="6"/>
    </row>
    <row r="67" spans="27:32">
      <c r="AA67" s="6"/>
      <c r="AE67" s="11"/>
      <c r="AF67" s="6"/>
    </row>
    <row r="68" spans="27:32">
      <c r="AA68" s="6"/>
      <c r="AE68" s="11"/>
      <c r="AF68" s="6"/>
    </row>
    <row r="69" spans="27:32">
      <c r="AA69" s="6"/>
      <c r="AE69" s="11"/>
      <c r="AF69" s="6"/>
    </row>
    <row r="70" spans="27:32">
      <c r="AA70" s="6"/>
      <c r="AE70" s="11"/>
      <c r="AF70" s="6"/>
    </row>
    <row r="78" spans="27:32" ht="13.5" customHeight="1"/>
    <row r="79" spans="27:32" ht="13.5" customHeight="1"/>
    <row r="80" spans="27:32"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sheetData>
  <mergeCells count="53">
    <mergeCell ref="J1:L1"/>
    <mergeCell ref="J3:L3"/>
    <mergeCell ref="J4:L4"/>
    <mergeCell ref="J5:L5"/>
    <mergeCell ref="A4:H4"/>
    <mergeCell ref="AM11:AM12"/>
    <mergeCell ref="AJ11:AJ12"/>
    <mergeCell ref="AG11:AG12"/>
    <mergeCell ref="D2:E2"/>
    <mergeCell ref="A48:K48"/>
    <mergeCell ref="AL11:AL12"/>
    <mergeCell ref="AB11:AB12"/>
    <mergeCell ref="AE11:AE12"/>
    <mergeCell ref="AF11:AF12"/>
    <mergeCell ref="AK11:AK12"/>
    <mergeCell ref="AI11:AI12"/>
    <mergeCell ref="AC11:AC12"/>
    <mergeCell ref="D7:E8"/>
    <mergeCell ref="F7:G8"/>
    <mergeCell ref="F9:G9"/>
    <mergeCell ref="D9:E9"/>
    <mergeCell ref="A52:D52"/>
    <mergeCell ref="E52:Y52"/>
    <mergeCell ref="A53:D53"/>
    <mergeCell ref="E53:Y53"/>
    <mergeCell ref="A55:U55"/>
    <mergeCell ref="A51:D51"/>
    <mergeCell ref="E51:Y51"/>
    <mergeCell ref="F11:F12"/>
    <mergeCell ref="E11:E12"/>
    <mergeCell ref="D11:D12"/>
    <mergeCell ref="R11:R12"/>
    <mergeCell ref="S11:S12"/>
    <mergeCell ref="A11:A12"/>
    <mergeCell ref="B11:B12"/>
    <mergeCell ref="P11:P12"/>
    <mergeCell ref="A50:D50"/>
    <mergeCell ref="E50:Y50"/>
    <mergeCell ref="AH11:AH12"/>
    <mergeCell ref="AD11:AD12"/>
    <mergeCell ref="J2:M2"/>
    <mergeCell ref="C11:C12"/>
    <mergeCell ref="J6:M9"/>
    <mergeCell ref="A9:C9"/>
    <mergeCell ref="A7:C8"/>
    <mergeCell ref="A5:H5"/>
    <mergeCell ref="Z11:Z12"/>
    <mergeCell ref="Q11:Q12"/>
    <mergeCell ref="T11:T12"/>
    <mergeCell ref="G11:G12"/>
    <mergeCell ref="H11:O11"/>
    <mergeCell ref="U11:Y11"/>
    <mergeCell ref="AA11:AA12"/>
  </mergeCells>
  <dataValidations xWindow="1214" yWindow="798" count="4">
    <dataValidation type="list" allowBlank="1" showInputMessage="1" showErrorMessage="1" errorTitle="Parallel ownership" error="Please select from dropdown list" promptTitle="Parallel ownership" prompt="Please select from dropdown list" sqref="I9" xr:uid="{00000000-0002-0000-0200-000009000000}">
      <formula1>PO</formula1>
    </dataValidation>
    <dataValidation allowBlank="1" showInputMessage="1" showErrorMessage="1" promptTitle="Hasat Başlangıç - Bitiş" prompt="Ay cinsinden _x000a_Hasat Periyodu _x000a_e.g. (IV-X)" sqref="AE11:AE12" xr:uid="{64BC6320-AF0E-4E22-AF7C-38FE1E4E5946}"/>
    <dataValidation type="list" allowBlank="1" showInputMessage="1" showErrorMessage="1" sqref="AF13:AF46" xr:uid="{613D27C6-5CF4-4116-8343-AA3F6D9038AB}">
      <formula1>Ek2_E027_Paralel_Uretim_VarYok</formula1>
    </dataValidation>
    <dataValidation type="list" allowBlank="1" showInputMessage="1" showErrorMessage="1" sqref="AA13:AA46" xr:uid="{E828E1E6-9CFF-4462-8207-48271744FBE2}">
      <formula1>Ek1_C008_Urun_Rotasyonu</formula1>
    </dataValidation>
  </dataValidations>
  <pageMargins left="0.70866141732283472" right="0.70866141732283472" top="0.87083333333333335" bottom="0.74803149606299213" header="0.31496062992125984" footer="0.31496062992125984"/>
  <pageSetup paperSize="9" scale="50" firstPageNumber="0" orientation="landscape" horizontalDpi="300" verticalDpi="300" r:id="rId1"/>
  <headerFooter alignWithMargins="0">
    <oddHeader>&amp;L&amp;G&amp;C
GLOBALG.A.P. / GRASP Başvuru ve Kayıt Formu
&amp;"Calibri,Kalın"&amp;K0070C0GLOBALG.A.P. / GRASP Application and Registration Form&amp;"Calibri,Normal"&amp;K000000
Ek-2 Üretici Grubu Listesi
&amp;"Calibri,Kalın"&amp;K0070C0Annex 2 Producer Group List&amp;R&amp;G</oddHeader>
    <oddFooter>&amp;L&amp;"Calibri,Kalın"&amp;K000000Document No: PR 24 - FR 01, Publication Date : 23.04.2018,
Revision No: 09 Revision Date: 23.06.2022&amp;C&amp;F&amp;R&amp;P / &amp;N</oddFooter>
  </headerFooter>
  <legacyDrawingHF r:id="rId2"/>
  <extLst>
    <ext xmlns:x14="http://schemas.microsoft.com/office/spreadsheetml/2009/9/main" uri="{CCE6A557-97BC-4b89-ADB6-D9C93CAAB3DF}">
      <x14:dataValidations xmlns:xm="http://schemas.microsoft.com/office/excel/2006/main" xWindow="1214" yWindow="798" count="12">
        <x14:dataValidation type="list" allowBlank="1" showInputMessage="1" showErrorMessage="1" xr:uid="{7A4769D3-71F5-4196-8578-C5776C63C845}">
          <x14:formula1>
            <xm:f>Secim_Veritabani!$E$8:$E$15</xm:f>
          </x14:formula1>
          <xm:sqref>B13:B46</xm:sqref>
        </x14:dataValidation>
        <x14:dataValidation type="list" allowBlank="1" showInputMessage="1" showErrorMessage="1" xr:uid="{14A58FF4-2398-45B3-B2A0-1A2DD293F9E3}">
          <x14:formula1>
            <xm:f>Secim_Veritabani!$E$19:$E$26</xm:f>
          </x14:formula1>
          <xm:sqref>R42:R46</xm:sqref>
        </x14:dataValidation>
        <x14:dataValidation type="list" allowBlank="1" showInputMessage="1" showErrorMessage="1" xr:uid="{B1F47CB4-B4F6-49F7-9ADF-C8BB44489763}">
          <x14:formula1>
            <xm:f>Secim_Veritabani!$E$42:$E$45</xm:f>
          </x14:formula1>
          <xm:sqref>AB13:AB46</xm:sqref>
        </x14:dataValidation>
        <x14:dataValidation type="list" allowBlank="1" showInputMessage="1" showErrorMessage="1" xr:uid="{3D827527-A431-4D0E-81C6-F7E101B9694D}">
          <x14:formula1>
            <xm:f>Secim_Veritabani!$E$71:$E$76</xm:f>
          </x14:formula1>
          <xm:sqref>AH13:AH46</xm:sqref>
        </x14:dataValidation>
        <x14:dataValidation type="list" allowBlank="1" showInputMessage="1" showErrorMessage="1" xr:uid="{684C930A-737D-4D53-A03D-81EF6C35B752}">
          <x14:formula1>
            <xm:f>Secim_Veritabani!$E$87:$E$88</xm:f>
          </x14:formula1>
          <xm:sqref>AG13:AH46</xm:sqref>
        </x14:dataValidation>
        <x14:dataValidation type="list" allowBlank="1" showInputMessage="1" showErrorMessage="1" xr:uid="{E1B76A42-2DAE-4CB7-B206-2D7E3897A877}">
          <x14:formula1>
            <xm:f>Secim_Veritabani!$E$98:$E$99</xm:f>
          </x14:formula1>
          <xm:sqref>AK13:AK46</xm:sqref>
        </x14:dataValidation>
        <x14:dataValidation type="list" allowBlank="1" showInputMessage="1" showErrorMessage="1" xr:uid="{E1A0C5F4-2E76-4F56-A284-E8FCD87CAACA}">
          <x14:formula1>
            <xm:f>Secim_Veritabani!$E$102:$E$103</xm:f>
          </x14:formula1>
          <xm:sqref>AL13:AL46</xm:sqref>
        </x14:dataValidation>
        <x14:dataValidation type="list" allowBlank="1" showInputMessage="1" showErrorMessage="1" promptTitle="Detaylı Bilgi İsteniyor" prompt="Grubunuza kayıtlı bir üreticinin başka bir sertifikasyon kuruluşu veya EKOİNSPEKT ile GLOBALG.A.P. sertifikasyonu için devam eden bir çalışması varsa bununla ilgili bilgi veriniz._x000a__x000a_Eğer cevap &quot;Evet&quot; ise üreticiye ait sertifikayı EKOİNSPEKT'e gönderiniz." xr:uid="{FD130688-BF61-46FA-AB8D-51D2456CE9C6}">
          <x14:formula1>
            <xm:f>Secim_Veritabani!$E$108:$E$109</xm:f>
          </x14:formula1>
          <xm:sqref>AM13:AM46</xm:sqref>
        </x14:dataValidation>
        <x14:dataValidation type="list" allowBlank="1" showInputMessage="1" showErrorMessage="1" xr:uid="{CB11516B-3FF0-40F9-BD27-198EA00348D2}">
          <x14:formula1>
            <xm:f>Secim_Veritabani!$E$19:$E$28</xm:f>
          </x14:formula1>
          <xm:sqref>R13:R41</xm:sqref>
        </x14:dataValidation>
        <x14:dataValidation type="list" allowBlank="1" showInputMessage="1" showErrorMessage="1" promptTitle="Ürün İşleme Sorumluluğu" prompt="Ürün İşleme varsa kimi sorumlu olduğu bu alanda belirtilmelidir." xr:uid="{F4E34C87-4DF3-4949-87DE-EC86D8B5F063}">
          <x14:formula1>
            <xm:f>Secim_Veritabani!$E$87:$E$88</xm:f>
          </x14:formula1>
          <xm:sqref>AG13:AH46</xm:sqref>
        </x14:dataValidation>
        <x14:dataValidation type="list" allowBlank="1" showInputMessage="1" showErrorMessage="1" xr:uid="{39AC5310-390B-4517-9C60-1A746A7DCFC1}">
          <x14:formula1>
            <xm:f>Secim_Veritabani!$E$79:$E$84</xm:f>
          </x14:formula1>
          <xm:sqref>AI13:AI46</xm:sqref>
        </x14:dataValidation>
        <x14:dataValidation type="list" allowBlank="1" showInputMessage="1" showErrorMessage="1" xr:uid="{62362DAF-3C8E-4BEA-8BEC-B41E150DBE8A}">
          <x14:formula1>
            <xm:f>Secim_Veritabani!$E$112:$E$115</xm:f>
          </x14:formula1>
          <xm:sqref>C13:C46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92723-A743-45F4-9700-628B5A2B5593}">
  <sheetPr>
    <tabColor rgb="FFFF0000"/>
  </sheetPr>
  <dimension ref="A1:K61"/>
  <sheetViews>
    <sheetView view="pageLayout" topLeftCell="A9" zoomScale="90" zoomScaleNormal="70" zoomScaleSheetLayoutView="70" zoomScalePageLayoutView="90" workbookViewId="0">
      <selection activeCell="T6" sqref="T6"/>
    </sheetView>
  </sheetViews>
  <sheetFormatPr defaultColWidth="6.296875" defaultRowHeight="13.5" customHeight="1" zeroHeight="1"/>
  <cols>
    <col min="1" max="1" width="11" style="454" customWidth="1"/>
    <col min="2" max="2" width="27.09765625" style="454" customWidth="1"/>
    <col min="3" max="3" width="11.796875" style="454" customWidth="1"/>
    <col min="4" max="4" width="9.09765625" style="454" customWidth="1"/>
    <col min="5" max="5" width="9.69921875" style="454" customWidth="1"/>
    <col min="6" max="6" width="10.796875" style="454" customWidth="1"/>
    <col min="7" max="7" width="10.09765625" style="454" customWidth="1"/>
    <col min="8" max="8" width="27.09765625" style="454" customWidth="1"/>
    <col min="9" max="9" width="11" style="455" customWidth="1"/>
    <col min="10" max="11" width="11" style="454" customWidth="1"/>
    <col min="12" max="16382" width="6.296875" style="431"/>
    <col min="16383" max="16383" width="4.796875" style="431" customWidth="1"/>
    <col min="16384" max="16384" width="9.09765625" style="431" customWidth="1"/>
  </cols>
  <sheetData>
    <row r="1" spans="1:11" ht="121.5" customHeight="1" thickBot="1">
      <c r="A1" s="430" t="s">
        <v>4776</v>
      </c>
      <c r="B1" s="834" t="s">
        <v>5276</v>
      </c>
      <c r="C1" s="834"/>
      <c r="D1" s="834"/>
      <c r="E1" s="834"/>
      <c r="F1" s="834"/>
      <c r="G1" s="834"/>
      <c r="H1" s="834"/>
      <c r="I1" s="834"/>
      <c r="J1" s="834"/>
      <c r="K1" s="835"/>
    </row>
    <row r="2" spans="1:11" ht="30.6" customHeight="1" thickBot="1">
      <c r="A2" s="432" t="s">
        <v>5333</v>
      </c>
      <c r="B2" s="834" t="s">
        <v>4777</v>
      </c>
      <c r="C2" s="834"/>
      <c r="D2" s="834"/>
      <c r="E2" s="834"/>
      <c r="F2" s="834"/>
      <c r="G2" s="834"/>
      <c r="H2" s="834"/>
      <c r="I2" s="834"/>
      <c r="J2" s="834"/>
      <c r="K2" s="835"/>
    </row>
    <row r="3" spans="1:11" ht="28.5" customHeight="1">
      <c r="A3" s="390" t="s">
        <v>4565</v>
      </c>
      <c r="B3" s="118" t="s">
        <v>4779</v>
      </c>
      <c r="C3" s="836"/>
      <c r="D3" s="836"/>
      <c r="E3" s="836"/>
      <c r="F3" s="836"/>
      <c r="G3" s="433" t="s">
        <v>4566</v>
      </c>
      <c r="H3" s="120" t="s">
        <v>4782</v>
      </c>
      <c r="I3" s="836"/>
      <c r="J3" s="836"/>
      <c r="K3" s="837"/>
    </row>
    <row r="4" spans="1:11" ht="30" customHeight="1">
      <c r="A4" s="204" t="s">
        <v>4567</v>
      </c>
      <c r="B4" s="86" t="s">
        <v>4780</v>
      </c>
      <c r="C4" s="631"/>
      <c r="D4" s="631"/>
      <c r="E4" s="631"/>
      <c r="F4" s="631"/>
      <c r="G4" s="428" t="s">
        <v>4568</v>
      </c>
      <c r="H4" s="122" t="s">
        <v>4783</v>
      </c>
      <c r="I4" s="697"/>
      <c r="J4" s="697"/>
      <c r="K4" s="829"/>
    </row>
    <row r="5" spans="1:11" ht="46.8" customHeight="1">
      <c r="A5" s="204" t="s">
        <v>4569</v>
      </c>
      <c r="B5" s="86" t="s">
        <v>4781</v>
      </c>
      <c r="C5" s="832"/>
      <c r="D5" s="830"/>
      <c r="E5" s="830"/>
      <c r="F5" s="833"/>
      <c r="G5" s="428" t="s">
        <v>4570</v>
      </c>
      <c r="H5" s="322" t="s">
        <v>5240</v>
      </c>
      <c r="I5" s="830"/>
      <c r="J5" s="830"/>
      <c r="K5" s="831"/>
    </row>
    <row r="6" spans="1:11" ht="50.25" customHeight="1">
      <c r="A6" s="204" t="s">
        <v>4573</v>
      </c>
      <c r="B6" s="122" t="s">
        <v>5239</v>
      </c>
      <c r="C6" s="838"/>
      <c r="D6" s="838"/>
      <c r="E6" s="838"/>
      <c r="F6" s="838"/>
      <c r="G6" s="428" t="s">
        <v>4571</v>
      </c>
      <c r="H6" s="122" t="s">
        <v>5194</v>
      </c>
      <c r="I6" s="839"/>
      <c r="J6" s="840"/>
      <c r="K6" s="841"/>
    </row>
    <row r="7" spans="1:11" ht="34.049999999999997" customHeight="1" thickBot="1">
      <c r="A7" s="444" t="s">
        <v>4574</v>
      </c>
      <c r="B7" s="127" t="s">
        <v>5277</v>
      </c>
      <c r="C7" s="732"/>
      <c r="D7" s="732"/>
      <c r="E7" s="732"/>
      <c r="F7" s="732"/>
      <c r="G7" s="434" t="s">
        <v>4572</v>
      </c>
      <c r="H7" s="498" t="s">
        <v>5430</v>
      </c>
      <c r="I7" s="732"/>
      <c r="J7" s="732"/>
      <c r="K7" s="828"/>
    </row>
    <row r="8" spans="1:11" ht="9" customHeight="1" thickBot="1">
      <c r="A8" s="435"/>
      <c r="B8" s="435"/>
      <c r="C8" s="435"/>
      <c r="D8" s="435"/>
      <c r="E8" s="435"/>
      <c r="F8" s="435"/>
      <c r="G8" s="435"/>
      <c r="H8" s="435"/>
      <c r="I8" s="435"/>
      <c r="J8" s="435"/>
      <c r="K8" s="435"/>
    </row>
    <row r="9" spans="1:11" ht="25.5" customHeight="1" thickBot="1">
      <c r="A9" s="432" t="s">
        <v>4575</v>
      </c>
      <c r="B9" s="834" t="s">
        <v>4778</v>
      </c>
      <c r="C9" s="834"/>
      <c r="D9" s="834"/>
      <c r="E9" s="834"/>
      <c r="F9" s="834"/>
      <c r="G9" s="834"/>
      <c r="H9" s="834"/>
      <c r="I9" s="834"/>
      <c r="J9" s="834"/>
      <c r="K9" s="835"/>
    </row>
    <row r="10" spans="1:11" ht="34.35" customHeight="1" thickBot="1">
      <c r="A10" s="436" t="s">
        <v>4576</v>
      </c>
      <c r="B10" s="842" t="s">
        <v>5278</v>
      </c>
      <c r="C10" s="842"/>
      <c r="D10" s="842"/>
      <c r="E10" s="842"/>
      <c r="F10" s="842"/>
      <c r="G10" s="842"/>
      <c r="H10" s="842"/>
      <c r="I10" s="842"/>
      <c r="J10" s="842"/>
      <c r="K10" s="843"/>
    </row>
    <row r="11" spans="1:11" ht="37.5" customHeight="1">
      <c r="A11" s="437" t="s">
        <v>4577</v>
      </c>
      <c r="B11" s="438" t="s">
        <v>5241</v>
      </c>
      <c r="C11" s="847"/>
      <c r="D11" s="847"/>
      <c r="E11" s="847"/>
      <c r="F11" s="847"/>
      <c r="G11" s="847"/>
      <c r="H11" s="847"/>
      <c r="I11" s="847"/>
      <c r="J11" s="847"/>
      <c r="K11" s="848"/>
    </row>
    <row r="12" spans="1:11" ht="29.1" customHeight="1" thickBot="1">
      <c r="A12" s="439" t="s">
        <v>4579</v>
      </c>
      <c r="B12" s="440" t="s">
        <v>5242</v>
      </c>
      <c r="C12" s="844"/>
      <c r="D12" s="844"/>
      <c r="E12" s="844"/>
      <c r="F12" s="844"/>
      <c r="G12" s="441" t="s">
        <v>4578</v>
      </c>
      <c r="H12" s="440" t="s">
        <v>5279</v>
      </c>
      <c r="I12" s="845"/>
      <c r="J12" s="845"/>
      <c r="K12" s="846"/>
    </row>
    <row r="13" spans="1:11" ht="9" customHeight="1" thickBot="1">
      <c r="A13" s="442"/>
      <c r="B13" s="442"/>
      <c r="C13" s="442"/>
      <c r="D13" s="442"/>
      <c r="E13" s="442"/>
      <c r="F13" s="442"/>
      <c r="G13" s="442"/>
      <c r="H13" s="442"/>
      <c r="I13" s="442"/>
      <c r="J13" s="442"/>
      <c r="K13" s="442"/>
    </row>
    <row r="14" spans="1:11" ht="25.05" customHeight="1" thickBot="1">
      <c r="A14" s="436" t="s">
        <v>4580</v>
      </c>
      <c r="B14" s="842" t="s">
        <v>5280</v>
      </c>
      <c r="C14" s="842"/>
      <c r="D14" s="842"/>
      <c r="E14" s="842"/>
      <c r="F14" s="842"/>
      <c r="G14" s="842"/>
      <c r="H14" s="842"/>
      <c r="I14" s="842"/>
      <c r="J14" s="842"/>
      <c r="K14" s="843"/>
    </row>
    <row r="15" spans="1:11" ht="42.75" customHeight="1">
      <c r="A15" s="443" t="s">
        <v>4581</v>
      </c>
      <c r="B15" s="438" t="s">
        <v>5241</v>
      </c>
      <c r="C15" s="847"/>
      <c r="D15" s="847"/>
      <c r="E15" s="847"/>
      <c r="F15" s="847"/>
      <c r="G15" s="847"/>
      <c r="H15" s="847"/>
      <c r="I15" s="847"/>
      <c r="J15" s="847"/>
      <c r="K15" s="848"/>
    </row>
    <row r="16" spans="1:11" ht="25.35" customHeight="1" thickBot="1">
      <c r="A16" s="444" t="s">
        <v>4583</v>
      </c>
      <c r="B16" s="298" t="s">
        <v>5242</v>
      </c>
      <c r="C16" s="854"/>
      <c r="D16" s="854"/>
      <c r="E16" s="854"/>
      <c r="F16" s="854"/>
      <c r="G16" s="445" t="s">
        <v>4582</v>
      </c>
      <c r="H16" s="446" t="s">
        <v>5231</v>
      </c>
      <c r="I16" s="855"/>
      <c r="J16" s="855"/>
      <c r="K16" s="856"/>
    </row>
    <row r="17" spans="1:11" ht="8.5500000000000007" customHeight="1" thickBot="1">
      <c r="A17" s="435"/>
      <c r="B17" s="435"/>
      <c r="C17" s="435"/>
      <c r="D17" s="435"/>
      <c r="E17" s="435"/>
      <c r="F17" s="435"/>
      <c r="G17" s="435"/>
      <c r="H17" s="435"/>
      <c r="I17" s="435"/>
      <c r="J17" s="435"/>
      <c r="K17" s="435"/>
    </row>
    <row r="18" spans="1:11" ht="32.549999999999997" customHeight="1" thickBot="1">
      <c r="A18" s="430" t="s">
        <v>4584</v>
      </c>
      <c r="B18" s="834" t="s">
        <v>5275</v>
      </c>
      <c r="C18" s="834"/>
      <c r="D18" s="834"/>
      <c r="E18" s="834"/>
      <c r="F18" s="834"/>
      <c r="G18" s="834"/>
      <c r="H18" s="834"/>
      <c r="I18" s="834"/>
      <c r="J18" s="834"/>
      <c r="K18" s="835"/>
    </row>
    <row r="19" spans="1:11" ht="43.2">
      <c r="A19" s="443" t="s">
        <v>4585</v>
      </c>
      <c r="B19" s="119" t="s">
        <v>5197</v>
      </c>
      <c r="C19" s="851"/>
      <c r="D19" s="852"/>
      <c r="E19" s="852"/>
      <c r="F19" s="853"/>
      <c r="G19" s="113" t="s">
        <v>4587</v>
      </c>
      <c r="H19" s="122" t="s">
        <v>5203</v>
      </c>
      <c r="I19" s="702"/>
      <c r="J19" s="702"/>
      <c r="K19" s="703"/>
    </row>
    <row r="20" spans="1:11" ht="44.55" customHeight="1">
      <c r="A20" s="204" t="s">
        <v>4586</v>
      </c>
      <c r="B20" s="119" t="s">
        <v>5392</v>
      </c>
      <c r="C20" s="861"/>
      <c r="D20" s="861"/>
      <c r="E20" s="861"/>
      <c r="F20" s="861"/>
      <c r="G20" s="103" t="s">
        <v>4588</v>
      </c>
      <c r="H20" s="122" t="s">
        <v>5201</v>
      </c>
      <c r="I20" s="682"/>
      <c r="J20" s="682"/>
      <c r="K20" s="683"/>
    </row>
    <row r="21" spans="1:11" ht="33" thickBot="1">
      <c r="A21" s="204" t="s">
        <v>4589</v>
      </c>
      <c r="B21" s="119" t="s">
        <v>5198</v>
      </c>
      <c r="C21" s="861"/>
      <c r="D21" s="861"/>
      <c r="E21" s="861"/>
      <c r="F21" s="861"/>
      <c r="G21" s="103" t="s">
        <v>4590</v>
      </c>
      <c r="H21" s="122" t="s">
        <v>5202</v>
      </c>
      <c r="I21" s="682"/>
      <c r="J21" s="682"/>
      <c r="K21" s="683"/>
    </row>
    <row r="22" spans="1:11" ht="9" customHeight="1" thickBot="1">
      <c r="A22" s="880"/>
      <c r="B22" s="880"/>
      <c r="C22" s="880"/>
      <c r="D22" s="880"/>
      <c r="E22" s="880"/>
      <c r="F22" s="880"/>
      <c r="G22" s="880"/>
      <c r="H22" s="880"/>
      <c r="I22" s="880"/>
      <c r="J22" s="880"/>
      <c r="K22" s="880"/>
    </row>
    <row r="23" spans="1:11" ht="36.6" customHeight="1">
      <c r="A23" s="849" t="s">
        <v>4591</v>
      </c>
      <c r="B23" s="862" t="s">
        <v>5244</v>
      </c>
      <c r="C23" s="862"/>
      <c r="D23" s="862"/>
      <c r="E23" s="862"/>
      <c r="F23" s="862"/>
      <c r="G23" s="862"/>
      <c r="H23" s="862"/>
      <c r="I23" s="862"/>
      <c r="J23" s="862"/>
      <c r="K23" s="863"/>
    </row>
    <row r="24" spans="1:11" ht="105" customHeight="1" thickBot="1">
      <c r="A24" s="850"/>
      <c r="B24" s="864" t="s">
        <v>5245</v>
      </c>
      <c r="C24" s="864"/>
      <c r="D24" s="864"/>
      <c r="E24" s="864"/>
      <c r="F24" s="864"/>
      <c r="G24" s="864"/>
      <c r="H24" s="864"/>
      <c r="I24" s="864"/>
      <c r="J24" s="864"/>
      <c r="K24" s="865"/>
    </row>
    <row r="25" spans="1:11" ht="100.5" customHeight="1" thickBot="1">
      <c r="A25" s="447" t="s">
        <v>4849</v>
      </c>
      <c r="B25" s="883" t="s">
        <v>5249</v>
      </c>
      <c r="C25" s="884"/>
      <c r="D25" s="448" t="s">
        <v>4850</v>
      </c>
      <c r="E25" s="449" t="s">
        <v>4851</v>
      </c>
      <c r="F25" s="448" t="s">
        <v>5211</v>
      </c>
      <c r="G25" s="448" t="s">
        <v>5212</v>
      </c>
      <c r="H25" s="450" t="s">
        <v>5059</v>
      </c>
      <c r="I25" s="450" t="s">
        <v>5060</v>
      </c>
      <c r="J25" s="450" t="s">
        <v>4852</v>
      </c>
      <c r="K25" s="451" t="s">
        <v>4853</v>
      </c>
    </row>
    <row r="26" spans="1:11" ht="34.049999999999997" customHeight="1">
      <c r="A26" s="133"/>
      <c r="B26" s="881"/>
      <c r="C26" s="882"/>
      <c r="D26" s="134"/>
      <c r="E26" s="135"/>
      <c r="F26" s="134"/>
      <c r="G26" s="134"/>
      <c r="H26" s="134"/>
      <c r="I26" s="134"/>
      <c r="J26" s="136"/>
      <c r="K26" s="137"/>
    </row>
    <row r="27" spans="1:11" s="452" customFormat="1" ht="35.25" customHeight="1">
      <c r="A27" s="378"/>
      <c r="B27" s="859"/>
      <c r="C27" s="860"/>
      <c r="D27" s="138"/>
      <c r="E27" s="139"/>
      <c r="F27" s="138"/>
      <c r="G27" s="138"/>
      <c r="H27" s="138"/>
      <c r="I27" s="138"/>
      <c r="J27" s="140"/>
      <c r="K27" s="141"/>
    </row>
    <row r="28" spans="1:11" s="452" customFormat="1" ht="35.25" customHeight="1" thickBot="1">
      <c r="A28" s="389"/>
      <c r="B28" s="857"/>
      <c r="C28" s="858"/>
      <c r="D28" s="142"/>
      <c r="E28" s="143"/>
      <c r="F28" s="142"/>
      <c r="G28" s="142"/>
      <c r="H28" s="142"/>
      <c r="I28" s="142"/>
      <c r="J28" s="144"/>
      <c r="K28" s="145"/>
    </row>
    <row r="29" spans="1:11" ht="31.35" customHeight="1" thickBot="1">
      <c r="A29" s="430" t="s">
        <v>5259</v>
      </c>
      <c r="B29" s="834" t="s">
        <v>4788</v>
      </c>
      <c r="C29" s="834"/>
      <c r="D29" s="834"/>
      <c r="E29" s="834"/>
      <c r="F29" s="834"/>
      <c r="G29" s="834"/>
      <c r="H29" s="834"/>
      <c r="I29" s="834"/>
      <c r="J29" s="834"/>
      <c r="K29" s="835"/>
    </row>
    <row r="30" spans="1:11" s="453" customFormat="1" ht="55.5" customHeight="1">
      <c r="A30" s="443" t="s">
        <v>5260</v>
      </c>
      <c r="B30" s="871" t="s">
        <v>5076</v>
      </c>
      <c r="C30" s="872"/>
      <c r="D30" s="872"/>
      <c r="E30" s="872"/>
      <c r="F30" s="872"/>
      <c r="G30" s="872"/>
      <c r="H30" s="873"/>
      <c r="I30" s="878"/>
      <c r="J30" s="878"/>
      <c r="K30" s="879"/>
    </row>
    <row r="31" spans="1:11" ht="32.4">
      <c r="A31" s="204" t="s">
        <v>5261</v>
      </c>
      <c r="B31" s="122" t="s">
        <v>5243</v>
      </c>
      <c r="C31" s="631"/>
      <c r="D31" s="631"/>
      <c r="E31" s="631"/>
      <c r="F31" s="631"/>
      <c r="G31" s="428" t="s">
        <v>5262</v>
      </c>
      <c r="H31" s="86" t="s">
        <v>5078</v>
      </c>
      <c r="I31" s="682"/>
      <c r="J31" s="682"/>
      <c r="K31" s="683"/>
    </row>
    <row r="32" spans="1:11" ht="43.2">
      <c r="A32" s="204" t="s">
        <v>5263</v>
      </c>
      <c r="B32" s="122" t="s">
        <v>5407</v>
      </c>
      <c r="C32" s="832"/>
      <c r="D32" s="830"/>
      <c r="E32" s="830"/>
      <c r="F32" s="833"/>
      <c r="G32" s="112" t="s">
        <v>5266</v>
      </c>
      <c r="H32" s="86" t="s">
        <v>5079</v>
      </c>
      <c r="I32" s="682"/>
      <c r="J32" s="682"/>
      <c r="K32" s="683"/>
    </row>
    <row r="33" spans="1:11" s="453" customFormat="1" ht="43.2">
      <c r="A33" s="204" t="s">
        <v>5264</v>
      </c>
      <c r="B33" s="122" t="s">
        <v>5077</v>
      </c>
      <c r="C33" s="832"/>
      <c r="D33" s="830"/>
      <c r="E33" s="830"/>
      <c r="F33" s="833"/>
      <c r="G33" s="104" t="s">
        <v>5265</v>
      </c>
      <c r="H33" s="86" t="s">
        <v>5080</v>
      </c>
      <c r="I33" s="876"/>
      <c r="J33" s="876"/>
      <c r="K33" s="877"/>
    </row>
    <row r="34" spans="1:11" ht="54">
      <c r="A34" s="204" t="s">
        <v>5268</v>
      </c>
      <c r="B34" s="122" t="s">
        <v>5081</v>
      </c>
      <c r="C34" s="832"/>
      <c r="D34" s="830"/>
      <c r="E34" s="830"/>
      <c r="F34" s="833"/>
      <c r="G34" s="104" t="s">
        <v>5267</v>
      </c>
      <c r="H34" s="86" t="s">
        <v>4815</v>
      </c>
      <c r="I34" s="682"/>
      <c r="J34" s="682"/>
      <c r="K34" s="683"/>
    </row>
    <row r="35" spans="1:11" ht="21.6">
      <c r="A35" s="204" t="s">
        <v>5272</v>
      </c>
      <c r="B35" s="122" t="s">
        <v>4791</v>
      </c>
      <c r="C35" s="697"/>
      <c r="D35" s="697"/>
      <c r="E35" s="697"/>
      <c r="F35" s="697"/>
      <c r="G35" s="112" t="s">
        <v>5269</v>
      </c>
      <c r="H35" s="86" t="s">
        <v>4816</v>
      </c>
      <c r="I35" s="682"/>
      <c r="J35" s="682"/>
      <c r="K35" s="683"/>
    </row>
    <row r="36" spans="1:11" s="453" customFormat="1" ht="21.6">
      <c r="A36" s="204" t="s">
        <v>5273</v>
      </c>
      <c r="B36" s="122" t="s">
        <v>4792</v>
      </c>
      <c r="C36" s="697"/>
      <c r="D36" s="697"/>
      <c r="E36" s="697"/>
      <c r="F36" s="697"/>
      <c r="G36" s="104" t="s">
        <v>5270</v>
      </c>
      <c r="H36" s="86" t="s">
        <v>4817</v>
      </c>
      <c r="I36" s="876"/>
      <c r="J36" s="876"/>
      <c r="K36" s="877"/>
    </row>
    <row r="37" spans="1:11" ht="25.05" customHeight="1">
      <c r="A37" s="204" t="s">
        <v>5274</v>
      </c>
      <c r="B37" s="122" t="s">
        <v>5281</v>
      </c>
      <c r="C37" s="832"/>
      <c r="D37" s="830"/>
      <c r="E37" s="830"/>
      <c r="F37" s="830"/>
      <c r="G37" s="830"/>
      <c r="H37" s="830"/>
      <c r="I37" s="830"/>
      <c r="J37" s="830"/>
      <c r="K37" s="831"/>
    </row>
    <row r="38" spans="1:11" ht="28.5" customHeight="1">
      <c r="A38" s="104" t="s">
        <v>5271</v>
      </c>
      <c r="B38" s="875" t="s">
        <v>5082</v>
      </c>
      <c r="C38" s="875"/>
      <c r="D38" s="875"/>
      <c r="E38" s="875"/>
      <c r="F38" s="875"/>
      <c r="G38" s="875"/>
      <c r="H38" s="875"/>
      <c r="I38" s="869"/>
      <c r="J38" s="869"/>
      <c r="K38" s="870"/>
    </row>
    <row r="39" spans="1:11" ht="32.1" customHeight="1">
      <c r="A39" s="874" t="s">
        <v>4790</v>
      </c>
      <c r="B39" s="875"/>
      <c r="C39" s="869"/>
      <c r="D39" s="869"/>
      <c r="E39" s="869"/>
      <c r="F39" s="869"/>
      <c r="G39" s="869"/>
      <c r="H39" s="869"/>
      <c r="I39" s="869"/>
      <c r="J39" s="869"/>
      <c r="K39" s="870"/>
    </row>
    <row r="40" spans="1:11" ht="35.549999999999997" customHeight="1" thickBot="1">
      <c r="A40" s="866" t="s">
        <v>4789</v>
      </c>
      <c r="B40" s="867"/>
      <c r="C40" s="867"/>
      <c r="D40" s="867"/>
      <c r="E40" s="867"/>
      <c r="F40" s="867"/>
      <c r="G40" s="867"/>
      <c r="H40" s="867"/>
      <c r="I40" s="867"/>
      <c r="J40" s="867"/>
      <c r="K40" s="868"/>
    </row>
    <row r="41" spans="1:11" ht="13.5" customHeight="1"/>
    <row r="42" spans="1:11" ht="13.5" customHeight="1"/>
    <row r="43" spans="1:11" ht="13.5" customHeight="1"/>
    <row r="44" spans="1:11" ht="13.5" customHeight="1"/>
    <row r="45" spans="1:11" ht="13.5" customHeight="1"/>
    <row r="46" spans="1:11" ht="13.5" customHeight="1"/>
    <row r="47" spans="1:11" ht="13.5" customHeight="1"/>
    <row r="48" spans="1:11"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sheetData>
  <mergeCells count="57">
    <mergeCell ref="B1:K1"/>
    <mergeCell ref="C34:F34"/>
    <mergeCell ref="C36:F36"/>
    <mergeCell ref="I34:K34"/>
    <mergeCell ref="C33:F33"/>
    <mergeCell ref="I33:K33"/>
    <mergeCell ref="I30:K30"/>
    <mergeCell ref="B29:K29"/>
    <mergeCell ref="I32:K32"/>
    <mergeCell ref="I36:K36"/>
    <mergeCell ref="I31:K31"/>
    <mergeCell ref="A22:K22"/>
    <mergeCell ref="C21:F21"/>
    <mergeCell ref="I21:K21"/>
    <mergeCell ref="B26:C26"/>
    <mergeCell ref="B25:C25"/>
    <mergeCell ref="A40:K40"/>
    <mergeCell ref="I38:K38"/>
    <mergeCell ref="B30:H30"/>
    <mergeCell ref="A39:B39"/>
    <mergeCell ref="C39:K39"/>
    <mergeCell ref="C35:F35"/>
    <mergeCell ref="I35:K35"/>
    <mergeCell ref="C31:F31"/>
    <mergeCell ref="C32:F32"/>
    <mergeCell ref="C37:K37"/>
    <mergeCell ref="B38:H38"/>
    <mergeCell ref="B28:C28"/>
    <mergeCell ref="B27:C27"/>
    <mergeCell ref="C20:F20"/>
    <mergeCell ref="I20:K20"/>
    <mergeCell ref="B23:K23"/>
    <mergeCell ref="B24:K24"/>
    <mergeCell ref="A23:A24"/>
    <mergeCell ref="B18:K18"/>
    <mergeCell ref="C19:F19"/>
    <mergeCell ref="I19:K19"/>
    <mergeCell ref="B14:K14"/>
    <mergeCell ref="C16:F16"/>
    <mergeCell ref="I16:K16"/>
    <mergeCell ref="C15:K15"/>
    <mergeCell ref="B9:K9"/>
    <mergeCell ref="B10:K10"/>
    <mergeCell ref="C12:F12"/>
    <mergeCell ref="I12:K12"/>
    <mergeCell ref="C11:K11"/>
    <mergeCell ref="B2:K2"/>
    <mergeCell ref="C3:F3"/>
    <mergeCell ref="I3:K3"/>
    <mergeCell ref="C6:F6"/>
    <mergeCell ref="I6:K6"/>
    <mergeCell ref="C7:F7"/>
    <mergeCell ref="I7:K7"/>
    <mergeCell ref="C4:F4"/>
    <mergeCell ref="I4:K4"/>
    <mergeCell ref="I5:K5"/>
    <mergeCell ref="C5:F5"/>
  </mergeCells>
  <phoneticPr fontId="142" type="noConversion"/>
  <dataValidations disablePrompts="1" xWindow="316" yWindow="473" count="2">
    <dataValidation type="list" allowBlank="1" showInputMessage="1" showErrorMessage="1" promptTitle="Sahada Ürün İşleme" prompt="Sahada ürün işleme yapılıyor mu, cevabınızı listeden seçiniz._x000a__x000a_Seçenek 2 durumunda, sertifikasyona dahil üreticilerinizden bir tanesi dahi sahada herhangi bir ürün işleme faaliyeti yapıyorsa bu soruya &quot;Evet&quot; cevabı vermelisiniz." sqref="I26:I28" xr:uid="{19D109B7-DBAA-4C1F-BE75-4F4150ABE2FE}">
      <formula1>App_A152_Sahada_Paketleme</formula1>
    </dataValidation>
    <dataValidation type="list" allowBlank="1" showInputMessage="1" showErrorMessage="1" promptTitle="Taşeron Ürün İşleme Tesisi" prompt="Başvuru sahibi ürün işleme faaliyetini taşeron olarak yaptırıyor mu?_x000a__x000a_Cevabınız &quot;Evet&quot; ise kaç tesis taşeron olarak kullanılmakta bir sonraki soruda belirtiniz." sqref="F26:F28" xr:uid="{98D6D6F0-E34D-41AF-9CE8-CE8E775ECA22}">
      <formula1>App_A144_Taseron_Urun_Isleme_Tesisi_Var_Yok</formula1>
    </dataValidation>
  </dataValidations>
  <pageMargins left="0.70866141732283472" right="0.70866141732283472" top="1.548888888888889" bottom="0.55118110236220474" header="0.31496062992125984" footer="0.31496062992125984"/>
  <pageSetup paperSize="9" scale="81" firstPageNumber="0" orientation="landscape" horizontalDpi="300" verticalDpi="300" r:id="rId1"/>
  <headerFooter alignWithMargins="0">
    <oddHeader xml:space="preserve">&amp;L&amp;G&amp;C&amp;"Century Gothic,Normal"&amp;16
GLOBALG.A.P. / GRASP Başvuru ve Kayıt Formu
&amp;K0070C0GLOBALG.A.P. / GRASP Application and Registration Form&amp;K000000
Ek-3 PHU / PMU Bilgi Formu
&amp;K0070C0Annex 3 PHU / PMU Inf. Form&amp;R&amp;G               
       </oddHeader>
    <oddFooter>&amp;L&amp;"Century Gothic,Kalın"&amp;8&amp;K000000Document No: PR 24 - FR 01, Publication Date : 23.04.2018,
Revision No: 10 Revision Date: 06.06.2023&amp;R&amp;"Century Gothic,Kalın"&amp;8&amp;K0070C0Page No : &amp;P / &amp;N</oddFooter>
  </headerFooter>
  <rowBreaks count="2" manualBreakCount="2">
    <brk id="13" max="16383" man="1"/>
    <brk id="28" max="16383" man="1"/>
  </rowBreaks>
  <legacyDrawingHF r:id="rId2"/>
  <extLst>
    <ext xmlns:x14="http://schemas.microsoft.com/office/spreadsheetml/2009/9/main" uri="{CCE6A557-97BC-4b89-ADB6-D9C93CAAB3DF}">
      <x14:dataValidations xmlns:xm="http://schemas.microsoft.com/office/excel/2006/main" disablePrompts="1" xWindow="316" yWindow="473" count="13">
        <x14:dataValidation type="list" allowBlank="1" showInputMessage="1" showErrorMessage="1" xr:uid="{FE8337E3-763D-4ED9-ADFA-6657CCC4AB72}">
          <x14:formula1>
            <xm:f>Secim_Veritabani!$G$2:$G$7</xm:f>
          </x14:formula1>
          <xm:sqref>I3:K3</xm:sqref>
        </x14:dataValidation>
        <x14:dataValidation type="list" allowBlank="1" showInputMessage="1" showErrorMessage="1" xr:uid="{CF329D50-0817-44A9-8486-43BC15BC30EE}">
          <x14:formula1>
            <xm:f>Secim_Veritabani!$G$10:$G$12</xm:f>
          </x14:formula1>
          <xm:sqref>I4:K4</xm:sqref>
        </x14:dataValidation>
        <x14:dataValidation type="list" allowBlank="1" showInputMessage="1" showErrorMessage="1" xr:uid="{4DB822E8-928E-47EE-9F06-AD9CB4887B20}">
          <x14:formula1>
            <xm:f>Secim_Veritabani!$G$15:$G$17</xm:f>
          </x14:formula1>
          <xm:sqref>I30:K30</xm:sqref>
        </x14:dataValidation>
        <x14:dataValidation type="list" allowBlank="1" showInputMessage="1" showErrorMessage="1" xr:uid="{6C11625E-7139-499B-AED2-4530CFE215F2}">
          <x14:formula1>
            <xm:f>Secim_Veritabani!$G$20:$G$27</xm:f>
          </x14:formula1>
          <xm:sqref>I32:K32</xm:sqref>
        </x14:dataValidation>
        <x14:dataValidation type="list" allowBlank="1" showInputMessage="1" showErrorMessage="1" xr:uid="{F49D025C-05A3-42DC-810A-0DB8416C0D8C}">
          <x14:formula1>
            <xm:f>Secim_Veritabani!$C$139:$C$154</xm:f>
          </x14:formula1>
          <xm:sqref>I31:K31</xm:sqref>
        </x14:dataValidation>
        <x14:dataValidation type="list" allowBlank="1" showInputMessage="1" showErrorMessage="1" xr:uid="{BF829F66-4C7F-449C-88A3-DE1364158680}">
          <x14:formula1>
            <xm:f>Secim_Veritabani!$G$41:$G$42</xm:f>
          </x14:formula1>
          <xm:sqref>C32:C33</xm:sqref>
        </x14:dataValidation>
        <x14:dataValidation type="list" allowBlank="1" showInputMessage="1" showErrorMessage="1" xr:uid="{E0BC2C44-F6AB-4B48-8394-D7502700D121}">
          <x14:formula1>
            <xm:f>Secim_Veritabani!$G$60:$G$72</xm:f>
          </x14:formula1>
          <xm:sqref>I34:K34</xm:sqref>
        </x14:dataValidation>
        <x14:dataValidation type="list" allowBlank="1" showInputMessage="1" showErrorMessage="1" xr:uid="{38899EC0-1902-483B-AE86-160A1C7BF547}">
          <x14:formula1>
            <xm:f>Secim_Veritabani!$G$75:$G$78</xm:f>
          </x14:formula1>
          <xm:sqref>I38:K38</xm:sqref>
        </x14:dataValidation>
        <x14:dataValidation type="list" allowBlank="1" showInputMessage="1" showErrorMessage="1" xr:uid="{ADA80560-71BF-406C-BA27-BD8E0F04C936}">
          <x14:formula1>
            <xm:f>Secim_Veritabani!$G$47:$G$56</xm:f>
          </x14:formula1>
          <xm:sqref>C34</xm:sqref>
        </x14:dataValidation>
        <x14:dataValidation type="list" allowBlank="1" showInputMessage="1" showErrorMessage="1" promptTitle="Başka Üretici Adına Ürün İşleme" prompt="GLOBALG.A.P. Sertifikalı / Sertifikasız Başka Üreticiler Adına Ürün İşleme Yapılıyor mu listeden seçiniz." xr:uid="{A8D65D5E-A876-48EB-B017-B715247A4DF2}">
          <x14:formula1>
            <xm:f>Secim_Veritabani!$G$20:$G$27</xm:f>
          </x14:formula1>
          <xm:sqref>H26:H28</xm:sqref>
        </x14:dataValidation>
        <x14:dataValidation type="list" allowBlank="1" showInputMessage="1" showErrorMessage="1" promptTitle="Kendi Ürün İşleme Tesisi" prompt="Başvuru sahibinin kendine ait ürün işleme tesisi var mı?" xr:uid="{4471B324-7AD6-41AA-AAE3-A102CE9DB9BA}">
          <x14:formula1>
            <xm:f>Secim_Veritabani!$A$185:$A$186</xm:f>
          </x14:formula1>
          <xm:sqref>E26:E28</xm:sqref>
        </x14:dataValidation>
        <x14:dataValidation type="list" allowBlank="1" showInputMessage="1" showErrorMessage="1" promptTitle="Paralel Mülkiyet Hakkında Bilgi" prompt="Bireysel Üreticilerin, üretici grubu üyelerinin veya üretici gruplarının sertifikalı üretimini yaptıkları ürünler ile aynı ürünleri satın alması;_x000a__x000a_veya_x000a__x000a_bazı üretici grubu üyelerinin GLOBALG.A.P. sertifikasyonu için kaydedilmemiş olması" xr:uid="{AAB3E9FF-9FB9-44BF-B99A-78778C5436BA}">
          <x14:formula1>
            <xm:f>Secim_Veritabani!$A$180:$A$182</xm:f>
          </x14:formula1>
          <xm:sqref>K26:K28</xm:sqref>
        </x14:dataValidation>
        <x14:dataValidation type="list" allowBlank="1" showInputMessage="1" showErrorMessage="1" promptTitle="Hasat ve Hasat Sonrası İşlemler" prompt="Hasat ve Hasat Sonrası işlemlerle ilgili hangi işlemlerin yapıldığını seçiniz. 3 üncü, 4 üncü veya 5 inci madde seçildiğinde lütfen Ürün İşleme Hakkında 9. madde de bilgi veriniz." xr:uid="{D9D72015-ECD0-41C4-BD70-115040FBF81D}">
          <x14:formula1>
            <xm:f>Secim_Veritabani!$A$124:$A$135</xm:f>
          </x14:formula1>
          <xm:sqref>B26:B28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EEB8F-EB03-4A1E-BE47-AFE84E092D93}">
  <sheetPr>
    <tabColor rgb="FFFF0000"/>
  </sheetPr>
  <dimension ref="A1:S74"/>
  <sheetViews>
    <sheetView view="pageLayout" topLeftCell="A94" zoomScale="90" zoomScaleNormal="70" zoomScalePageLayoutView="90" workbookViewId="0">
      <selection activeCell="K74" sqref="K74"/>
    </sheetView>
  </sheetViews>
  <sheetFormatPr defaultColWidth="9" defaultRowHeight="15"/>
  <cols>
    <col min="1" max="1" width="13.09765625" style="292" customWidth="1"/>
    <col min="2" max="7" width="10.59765625" style="292" customWidth="1"/>
    <col min="8" max="8" width="10" style="292" customWidth="1"/>
    <col min="9" max="9" width="18.5" style="292" customWidth="1"/>
    <col min="10" max="16384" width="9" style="292"/>
  </cols>
  <sheetData>
    <row r="1" spans="1:9" ht="36.6" customHeight="1">
      <c r="A1" s="933" t="s">
        <v>5339</v>
      </c>
      <c r="B1" s="934"/>
      <c r="C1" s="934"/>
      <c r="D1" s="934"/>
      <c r="E1" s="934"/>
      <c r="F1" s="934"/>
      <c r="G1" s="934"/>
      <c r="H1" s="934"/>
      <c r="I1" s="935"/>
    </row>
    <row r="2" spans="1:9" s="293" customFormat="1" ht="56.55" customHeight="1">
      <c r="A2" s="888" t="s">
        <v>4818</v>
      </c>
      <c r="B2" s="889"/>
      <c r="C2" s="889"/>
      <c r="D2" s="889"/>
      <c r="E2" s="889"/>
      <c r="F2" s="889"/>
      <c r="G2" s="889"/>
      <c r="H2" s="889"/>
      <c r="I2" s="890"/>
    </row>
    <row r="3" spans="1:9" s="293" customFormat="1" ht="78" customHeight="1">
      <c r="A3" s="888" t="s">
        <v>4819</v>
      </c>
      <c r="B3" s="889"/>
      <c r="C3" s="889"/>
      <c r="D3" s="889"/>
      <c r="E3" s="889"/>
      <c r="F3" s="889"/>
      <c r="G3" s="889"/>
      <c r="H3" s="889"/>
      <c r="I3" s="890"/>
    </row>
    <row r="4" spans="1:9" s="293" customFormat="1" ht="30.6" customHeight="1">
      <c r="A4" s="936" t="s">
        <v>4821</v>
      </c>
      <c r="B4" s="937"/>
      <c r="C4" s="937"/>
      <c r="D4" s="937"/>
      <c r="E4" s="937"/>
      <c r="F4" s="937"/>
      <c r="G4" s="937"/>
      <c r="H4" s="937"/>
      <c r="I4" s="938"/>
    </row>
    <row r="5" spans="1:9" s="293" customFormat="1" ht="63" customHeight="1">
      <c r="A5" s="939" t="s">
        <v>4820</v>
      </c>
      <c r="B5" s="889"/>
      <c r="C5" s="889"/>
      <c r="D5" s="889"/>
      <c r="E5" s="889"/>
      <c r="F5" s="889"/>
      <c r="G5" s="889"/>
      <c r="H5" s="889"/>
      <c r="I5" s="890"/>
    </row>
    <row r="6" spans="1:9" ht="20.100000000000001" customHeight="1">
      <c r="A6" s="900" t="s">
        <v>5336</v>
      </c>
      <c r="B6" s="901"/>
      <c r="C6" s="901"/>
      <c r="D6" s="901"/>
      <c r="E6" s="901"/>
      <c r="F6" s="901"/>
      <c r="G6" s="901"/>
      <c r="H6" s="901"/>
      <c r="I6" s="902"/>
    </row>
    <row r="7" spans="1:9" ht="7.5" customHeight="1">
      <c r="A7" s="891"/>
      <c r="B7" s="892"/>
      <c r="C7" s="892"/>
      <c r="D7" s="892"/>
      <c r="E7" s="892"/>
      <c r="F7" s="892"/>
      <c r="G7" s="892"/>
      <c r="H7" s="892"/>
      <c r="I7" s="893"/>
    </row>
    <row r="8" spans="1:9" s="294" customFormat="1" ht="22.5" customHeight="1">
      <c r="A8" s="931" t="s">
        <v>5356</v>
      </c>
      <c r="B8" s="931"/>
      <c r="C8" s="931"/>
      <c r="D8" s="931"/>
      <c r="E8" s="931"/>
      <c r="F8" s="931"/>
      <c r="G8" s="931"/>
      <c r="H8" s="931"/>
      <c r="I8" s="931"/>
    </row>
    <row r="9" spans="1:9" s="294" customFormat="1" ht="30" customHeight="1">
      <c r="A9" s="931" t="s">
        <v>4822</v>
      </c>
      <c r="B9" s="931"/>
      <c r="C9" s="931"/>
      <c r="D9" s="930"/>
      <c r="E9" s="930"/>
      <c r="F9" s="930"/>
      <c r="G9" s="930"/>
      <c r="H9" s="930"/>
      <c r="I9" s="930"/>
    </row>
    <row r="10" spans="1:9" s="294" customFormat="1" ht="20.100000000000001" customHeight="1">
      <c r="A10" s="931" t="s">
        <v>4696</v>
      </c>
      <c r="B10" s="931"/>
      <c r="C10" s="931"/>
      <c r="D10" s="930"/>
      <c r="E10" s="930"/>
      <c r="F10" s="930"/>
      <c r="G10" s="930"/>
      <c r="H10" s="930"/>
      <c r="I10" s="930"/>
    </row>
    <row r="11" spans="1:9" s="294" customFormat="1" ht="28.35" customHeight="1">
      <c r="A11" s="931" t="s">
        <v>4823</v>
      </c>
      <c r="B11" s="931"/>
      <c r="C11" s="931"/>
      <c r="D11" s="932"/>
      <c r="E11" s="932"/>
      <c r="F11" s="932"/>
      <c r="G11" s="932"/>
      <c r="H11" s="932"/>
      <c r="I11" s="932"/>
    </row>
    <row r="12" spans="1:9" ht="54.6" customHeight="1">
      <c r="A12" s="909" t="s">
        <v>4881</v>
      </c>
      <c r="B12" s="909"/>
      <c r="C12" s="909"/>
      <c r="D12" s="909"/>
      <c r="E12" s="909"/>
      <c r="F12" s="909"/>
      <c r="G12" s="909"/>
      <c r="H12" s="909"/>
      <c r="I12" s="909"/>
    </row>
    <row r="13" spans="1:9" ht="25.5" customHeight="1">
      <c r="A13" s="925" t="s">
        <v>4882</v>
      </c>
      <c r="B13" s="925"/>
      <c r="C13" s="925"/>
      <c r="D13" s="925"/>
      <c r="E13" s="925"/>
      <c r="F13" s="925"/>
      <c r="G13" s="925"/>
      <c r="H13" s="925"/>
      <c r="I13" s="925"/>
    </row>
    <row r="14" spans="1:9" ht="20.100000000000001" customHeight="1">
      <c r="A14" s="472" t="s">
        <v>5345</v>
      </c>
      <c r="B14" s="462"/>
      <c r="C14" s="909" t="s">
        <v>5349</v>
      </c>
      <c r="D14" s="909"/>
      <c r="E14" s="909"/>
      <c r="F14" s="909"/>
      <c r="G14" s="909"/>
      <c r="H14" s="909"/>
      <c r="I14" s="909"/>
    </row>
    <row r="15" spans="1:9" ht="20.100000000000001" customHeight="1">
      <c r="A15" s="472" t="s">
        <v>5346</v>
      </c>
      <c r="B15" s="462"/>
      <c r="C15" s="909" t="s">
        <v>5350</v>
      </c>
      <c r="D15" s="909"/>
      <c r="E15" s="909"/>
      <c r="F15" s="909"/>
      <c r="G15" s="909"/>
      <c r="H15" s="909"/>
      <c r="I15" s="909"/>
    </row>
    <row r="16" spans="1:9" ht="20.100000000000001" customHeight="1">
      <c r="A16" s="909" t="s">
        <v>5347</v>
      </c>
      <c r="B16" s="909"/>
      <c r="C16" s="909"/>
      <c r="D16" s="909"/>
      <c r="E16" s="909"/>
      <c r="F16" s="909"/>
      <c r="G16" s="909"/>
      <c r="H16" s="909"/>
      <c r="I16" s="909"/>
    </row>
    <row r="17" spans="1:19" ht="36.450000000000003" customHeight="1">
      <c r="A17" s="906" t="s">
        <v>5343</v>
      </c>
      <c r="B17" s="906"/>
      <c r="C17" s="910"/>
      <c r="D17" s="910"/>
      <c r="E17" s="910"/>
      <c r="F17" s="906" t="s">
        <v>5344</v>
      </c>
      <c r="G17" s="906"/>
      <c r="H17" s="907"/>
      <c r="I17" s="907"/>
    </row>
    <row r="18" spans="1:19" ht="15" customHeight="1">
      <c r="A18" s="891"/>
      <c r="B18" s="892"/>
      <c r="C18" s="892"/>
      <c r="D18" s="892"/>
      <c r="E18" s="892"/>
      <c r="F18" s="892"/>
      <c r="G18" s="892"/>
      <c r="H18" s="892"/>
      <c r="I18" s="893"/>
    </row>
    <row r="19" spans="1:19" ht="20.100000000000001" customHeight="1">
      <c r="A19" s="900" t="s">
        <v>5337</v>
      </c>
      <c r="B19" s="901"/>
      <c r="C19" s="901"/>
      <c r="D19" s="901"/>
      <c r="E19" s="901"/>
      <c r="F19" s="901"/>
      <c r="G19" s="901"/>
      <c r="H19" s="901"/>
      <c r="I19" s="902"/>
      <c r="K19" s="183"/>
      <c r="L19" s="183"/>
      <c r="M19" s="183"/>
      <c r="N19" s="183"/>
      <c r="O19" s="183"/>
      <c r="P19" s="183"/>
      <c r="Q19" s="183"/>
      <c r="R19" s="183"/>
      <c r="S19" s="207"/>
    </row>
    <row r="20" spans="1:19" ht="5.55" customHeight="1">
      <c r="A20" s="891"/>
      <c r="B20" s="892"/>
      <c r="C20" s="892"/>
      <c r="D20" s="892"/>
      <c r="E20" s="892"/>
      <c r="F20" s="892"/>
      <c r="G20" s="892"/>
      <c r="H20" s="892"/>
      <c r="I20" s="893"/>
      <c r="K20" s="183"/>
      <c r="L20" s="183"/>
      <c r="M20" s="183"/>
      <c r="N20" s="183"/>
      <c r="O20" s="183"/>
      <c r="P20" s="183"/>
      <c r="Q20" s="183"/>
      <c r="R20" s="183"/>
      <c r="S20" s="207"/>
    </row>
    <row r="21" spans="1:19" ht="31.5" customHeight="1">
      <c r="A21" s="888" t="s">
        <v>4884</v>
      </c>
      <c r="B21" s="889"/>
      <c r="C21" s="889"/>
      <c r="D21" s="889"/>
      <c r="E21" s="889"/>
      <c r="F21" s="889"/>
      <c r="G21" s="889"/>
      <c r="H21" s="889"/>
      <c r="I21" s="890"/>
      <c r="K21" s="207"/>
      <c r="L21" s="207"/>
      <c r="M21" s="207"/>
      <c r="N21" s="207"/>
      <c r="O21" s="207"/>
      <c r="P21" s="207"/>
      <c r="Q21" s="207"/>
      <c r="R21" s="207"/>
      <c r="S21" s="207"/>
    </row>
    <row r="22" spans="1:19" ht="42" customHeight="1">
      <c r="A22" s="888" t="s">
        <v>4885</v>
      </c>
      <c r="B22" s="889"/>
      <c r="C22" s="889"/>
      <c r="D22" s="889"/>
      <c r="E22" s="889"/>
      <c r="F22" s="889"/>
      <c r="G22" s="889"/>
      <c r="H22" s="889"/>
      <c r="I22" s="890"/>
      <c r="K22" s="207"/>
      <c r="L22" s="207"/>
      <c r="M22" s="207"/>
      <c r="N22" s="207"/>
      <c r="O22" s="207"/>
      <c r="P22" s="207"/>
      <c r="Q22" s="207"/>
      <c r="R22" s="207"/>
      <c r="S22" s="207"/>
    </row>
    <row r="23" spans="1:19" ht="55.35" customHeight="1">
      <c r="A23" s="903" t="s">
        <v>4886</v>
      </c>
      <c r="B23" s="904"/>
      <c r="C23" s="904"/>
      <c r="D23" s="904"/>
      <c r="E23" s="904"/>
      <c r="F23" s="904"/>
      <c r="G23" s="904"/>
      <c r="H23" s="904"/>
      <c r="I23" s="905"/>
      <c r="K23" s="183"/>
      <c r="L23" s="183"/>
      <c r="M23" s="183"/>
      <c r="N23" s="183"/>
      <c r="O23" s="183"/>
      <c r="P23" s="183"/>
      <c r="Q23" s="183"/>
      <c r="R23" s="183"/>
      <c r="S23" s="183"/>
    </row>
    <row r="24" spans="1:19" ht="27.6" customHeight="1">
      <c r="A24" s="909" t="s">
        <v>4887</v>
      </c>
      <c r="B24" s="909"/>
      <c r="C24" s="909"/>
      <c r="D24" s="909"/>
      <c r="E24" s="909"/>
      <c r="F24" s="909"/>
      <c r="G24" s="909"/>
      <c r="H24" s="909"/>
      <c r="I24" s="909"/>
      <c r="K24" s="183"/>
      <c r="L24" s="183"/>
      <c r="M24" s="183"/>
      <c r="N24" s="183"/>
      <c r="O24" s="183"/>
      <c r="P24" s="183"/>
      <c r="Q24" s="183"/>
      <c r="R24" s="183"/>
      <c r="S24" s="183"/>
    </row>
    <row r="25" spans="1:19" ht="33.75" customHeight="1">
      <c r="A25" s="906" t="s">
        <v>4888</v>
      </c>
      <c r="B25" s="906"/>
      <c r="C25" s="906"/>
      <c r="D25" s="906"/>
      <c r="E25" s="906"/>
      <c r="F25" s="907"/>
      <c r="G25" s="907"/>
      <c r="H25" s="907"/>
      <c r="I25" s="907"/>
      <c r="K25" s="183"/>
      <c r="L25" s="183"/>
      <c r="M25" s="183"/>
      <c r="N25" s="183"/>
      <c r="O25" s="183"/>
      <c r="P25" s="183"/>
      <c r="Q25" s="183"/>
      <c r="R25" s="183"/>
      <c r="S25" s="183"/>
    </row>
    <row r="26" spans="1:19" ht="25.35" customHeight="1">
      <c r="A26" s="915" t="s">
        <v>5351</v>
      </c>
      <c r="B26" s="915"/>
      <c r="C26" s="915"/>
      <c r="D26" s="915"/>
      <c r="E26" s="915"/>
      <c r="F26" s="915"/>
      <c r="G26" s="915"/>
      <c r="H26" s="915"/>
      <c r="I26" s="915"/>
      <c r="K26" s="183"/>
      <c r="L26" s="183"/>
      <c r="M26" s="183"/>
      <c r="N26" s="183"/>
      <c r="O26" s="183"/>
      <c r="P26" s="183"/>
      <c r="Q26" s="183"/>
      <c r="R26" s="183"/>
      <c r="S26" s="183"/>
    </row>
    <row r="27" spans="1:19" ht="30.6" customHeight="1">
      <c r="A27" s="911" t="s">
        <v>4889</v>
      </c>
      <c r="B27" s="911"/>
      <c r="C27" s="911"/>
      <c r="D27" s="911"/>
      <c r="E27" s="911"/>
      <c r="F27" s="911"/>
      <c r="G27" s="911"/>
      <c r="H27" s="911"/>
      <c r="I27" s="911"/>
      <c r="K27" s="183"/>
      <c r="L27" s="183"/>
      <c r="M27" s="183"/>
      <c r="N27" s="183"/>
      <c r="O27" s="183"/>
      <c r="P27" s="183"/>
      <c r="Q27" s="183"/>
      <c r="R27" s="183"/>
      <c r="S27" s="183"/>
    </row>
    <row r="28" spans="1:19" ht="31.35" customHeight="1">
      <c r="A28" s="911" t="s">
        <v>4890</v>
      </c>
      <c r="B28" s="911"/>
      <c r="C28" s="911"/>
      <c r="D28" s="911"/>
      <c r="E28" s="911"/>
      <c r="F28" s="911"/>
      <c r="G28" s="911"/>
      <c r="H28" s="911"/>
      <c r="I28" s="911"/>
      <c r="K28" s="183"/>
      <c r="L28" s="183"/>
      <c r="M28" s="183"/>
      <c r="N28" s="183"/>
      <c r="O28" s="183"/>
      <c r="P28" s="183"/>
      <c r="Q28" s="183"/>
      <c r="R28" s="183"/>
      <c r="S28" s="183"/>
    </row>
    <row r="29" spans="1:19" ht="29.55" customHeight="1">
      <c r="A29" s="926" t="s">
        <v>4891</v>
      </c>
      <c r="B29" s="926"/>
      <c r="C29" s="926"/>
      <c r="D29" s="926"/>
      <c r="E29" s="926"/>
      <c r="F29" s="926"/>
      <c r="G29" s="926"/>
      <c r="H29" s="926"/>
      <c r="I29" s="926"/>
      <c r="K29" s="183"/>
      <c r="L29" s="183"/>
      <c r="M29" s="183"/>
      <c r="N29" s="183"/>
      <c r="O29" s="183"/>
      <c r="P29" s="183"/>
      <c r="Q29" s="183"/>
      <c r="R29" s="183"/>
      <c r="S29" s="183"/>
    </row>
    <row r="30" spans="1:19" ht="7.05" customHeight="1">
      <c r="A30" s="897"/>
      <c r="B30" s="898"/>
      <c r="C30" s="898"/>
      <c r="D30" s="898"/>
      <c r="E30" s="898"/>
      <c r="F30" s="898"/>
      <c r="G30" s="898"/>
      <c r="H30" s="898"/>
      <c r="I30" s="899"/>
    </row>
    <row r="31" spans="1:19" ht="29.55" customHeight="1">
      <c r="A31" s="915" t="s">
        <v>4892</v>
      </c>
      <c r="B31" s="915"/>
      <c r="C31" s="915"/>
      <c r="D31" s="915"/>
      <c r="E31" s="915"/>
      <c r="F31" s="915"/>
      <c r="G31" s="915"/>
      <c r="H31" s="915"/>
      <c r="I31" s="915"/>
    </row>
    <row r="32" spans="1:19" ht="56.55" customHeight="1">
      <c r="A32" s="941" t="s">
        <v>4893</v>
      </c>
      <c r="B32" s="941"/>
      <c r="C32" s="941"/>
      <c r="D32" s="941"/>
      <c r="E32" s="941"/>
      <c r="F32" s="941"/>
      <c r="G32" s="941"/>
      <c r="H32" s="941"/>
      <c r="I32" s="941"/>
    </row>
    <row r="33" spans="1:9" ht="27" customHeight="1">
      <c r="A33" s="908" t="s">
        <v>5284</v>
      </c>
      <c r="B33" s="908"/>
      <c r="C33" s="908"/>
      <c r="D33" s="908"/>
      <c r="E33" s="908"/>
      <c r="F33" s="908"/>
      <c r="G33" s="908"/>
      <c r="H33" s="908"/>
      <c r="I33" s="908"/>
    </row>
    <row r="34" spans="1:9" ht="19.350000000000001" customHeight="1">
      <c r="A34" s="909" t="s">
        <v>5347</v>
      </c>
      <c r="B34" s="909"/>
      <c r="C34" s="909"/>
      <c r="D34" s="909"/>
      <c r="E34" s="909"/>
      <c r="F34" s="909"/>
      <c r="G34" s="909"/>
      <c r="H34" s="909"/>
      <c r="I34" s="909"/>
    </row>
    <row r="35" spans="1:9" ht="37.5" customHeight="1">
      <c r="A35" s="906" t="s">
        <v>5342</v>
      </c>
      <c r="B35" s="906"/>
      <c r="C35" s="910"/>
      <c r="D35" s="910"/>
      <c r="E35" s="910"/>
      <c r="F35" s="906" t="s">
        <v>5341</v>
      </c>
      <c r="G35" s="906"/>
      <c r="H35" s="907"/>
      <c r="I35" s="907"/>
    </row>
    <row r="36" spans="1:9" ht="10.5" customHeight="1">
      <c r="A36" s="897"/>
      <c r="B36" s="898"/>
      <c r="C36" s="898"/>
      <c r="D36" s="898"/>
      <c r="E36" s="898"/>
      <c r="F36" s="898"/>
      <c r="G36" s="898"/>
      <c r="H36" s="898"/>
      <c r="I36" s="899"/>
    </row>
    <row r="37" spans="1:9" ht="21.45" customHeight="1">
      <c r="A37" s="942" t="s">
        <v>5338</v>
      </c>
      <c r="B37" s="943"/>
      <c r="C37" s="943"/>
      <c r="D37" s="943"/>
      <c r="E37" s="943"/>
      <c r="F37" s="943"/>
      <c r="G37" s="943"/>
      <c r="H37" s="943"/>
      <c r="I37" s="944"/>
    </row>
    <row r="38" spans="1:9" ht="7.5" customHeight="1">
      <c r="A38" s="894"/>
      <c r="B38" s="895"/>
      <c r="C38" s="895"/>
      <c r="D38" s="895"/>
      <c r="E38" s="895"/>
      <c r="F38" s="895"/>
      <c r="G38" s="895"/>
      <c r="H38" s="895"/>
      <c r="I38" s="896"/>
    </row>
    <row r="39" spans="1:9" ht="21.45" customHeight="1">
      <c r="A39" s="909" t="s">
        <v>5348</v>
      </c>
      <c r="B39" s="909"/>
      <c r="C39" s="909"/>
      <c r="D39" s="909"/>
      <c r="E39" s="909"/>
      <c r="F39" s="909"/>
      <c r="G39" s="909"/>
      <c r="H39" s="909"/>
      <c r="I39" s="909"/>
    </row>
    <row r="40" spans="1:9" ht="27" customHeight="1">
      <c r="A40" s="925" t="s">
        <v>4822</v>
      </c>
      <c r="B40" s="925"/>
      <c r="C40" s="925"/>
      <c r="D40" s="909"/>
      <c r="E40" s="909"/>
      <c r="F40" s="909"/>
      <c r="G40" s="909"/>
      <c r="H40" s="909"/>
      <c r="I40" s="909"/>
    </row>
    <row r="41" spans="1:9" ht="28.8" customHeight="1">
      <c r="A41" s="925" t="s">
        <v>4894</v>
      </c>
      <c r="B41" s="925"/>
      <c r="C41" s="925"/>
      <c r="D41" s="909"/>
      <c r="E41" s="909"/>
      <c r="F41" s="909"/>
      <c r="G41" s="909"/>
      <c r="H41" s="909"/>
      <c r="I41" s="909"/>
    </row>
    <row r="42" spans="1:9" ht="25.5" customHeight="1">
      <c r="A42" s="925" t="s">
        <v>4895</v>
      </c>
      <c r="B42" s="925"/>
      <c r="C42" s="925"/>
      <c r="D42" s="909"/>
      <c r="E42" s="909"/>
      <c r="F42" s="909"/>
      <c r="G42" s="909"/>
      <c r="H42" s="909"/>
      <c r="I42" s="909"/>
    </row>
    <row r="43" spans="1:9" ht="28.35" customHeight="1">
      <c r="A43" s="940" t="s">
        <v>4899</v>
      </c>
      <c r="B43" s="940"/>
      <c r="C43" s="940"/>
      <c r="D43" s="940"/>
      <c r="E43" s="940"/>
      <c r="F43" s="940"/>
      <c r="G43" s="940"/>
      <c r="H43" s="940"/>
      <c r="I43" s="940"/>
    </row>
    <row r="44" spans="1:9" ht="28.35" customHeight="1">
      <c r="A44" s="885" t="s">
        <v>5283</v>
      </c>
      <c r="B44" s="886"/>
      <c r="C44" s="886"/>
      <c r="D44" s="886"/>
      <c r="E44" s="886"/>
      <c r="F44" s="886"/>
      <c r="G44" s="886"/>
      <c r="H44" s="886"/>
      <c r="I44" s="887"/>
    </row>
    <row r="45" spans="1:9" ht="67.95" customHeight="1">
      <c r="A45" s="945" t="s">
        <v>5282</v>
      </c>
      <c r="B45" s="946"/>
      <c r="C45" s="947"/>
      <c r="D45" s="464" t="s">
        <v>4897</v>
      </c>
      <c r="E45" s="464" t="s">
        <v>4898</v>
      </c>
      <c r="F45" s="464" t="s">
        <v>4896</v>
      </c>
      <c r="G45" s="471" t="s">
        <v>5327</v>
      </c>
      <c r="H45" s="464" t="s">
        <v>5285</v>
      </c>
      <c r="I45" s="464" t="s">
        <v>5289</v>
      </c>
    </row>
    <row r="46" spans="1:9" ht="15" customHeight="1">
      <c r="A46" s="912"/>
      <c r="B46" s="913"/>
      <c r="C46" s="914"/>
      <c r="D46" s="463"/>
      <c r="E46" s="463"/>
      <c r="F46" s="463"/>
      <c r="G46" s="463"/>
      <c r="H46" s="463"/>
      <c r="I46" s="463"/>
    </row>
    <row r="47" spans="1:9" ht="15" customHeight="1">
      <c r="A47" s="912"/>
      <c r="B47" s="913"/>
      <c r="C47" s="914"/>
      <c r="D47" s="463"/>
      <c r="E47" s="463"/>
      <c r="F47" s="463"/>
      <c r="G47" s="463"/>
      <c r="H47" s="463"/>
      <c r="I47" s="463"/>
    </row>
    <row r="48" spans="1:9" ht="15" customHeight="1">
      <c r="A48" s="912"/>
      <c r="B48" s="913"/>
      <c r="C48" s="914"/>
      <c r="D48" s="463"/>
      <c r="E48" s="463"/>
      <c r="F48" s="463"/>
      <c r="G48" s="463"/>
      <c r="H48" s="463"/>
      <c r="I48" s="463"/>
    </row>
    <row r="49" spans="1:19" ht="15" customHeight="1">
      <c r="A49" s="912"/>
      <c r="B49" s="913"/>
      <c r="C49" s="914"/>
      <c r="D49" s="463"/>
      <c r="E49" s="463"/>
      <c r="F49" s="463"/>
      <c r="G49" s="463"/>
      <c r="H49" s="463"/>
      <c r="I49" s="463"/>
    </row>
    <row r="50" spans="1:19" ht="15" customHeight="1">
      <c r="A50" s="912"/>
      <c r="B50" s="913"/>
      <c r="C50" s="914"/>
      <c r="D50" s="463"/>
      <c r="E50" s="463"/>
      <c r="F50" s="463"/>
      <c r="G50" s="463"/>
      <c r="H50" s="463"/>
      <c r="I50" s="463"/>
    </row>
    <row r="51" spans="1:19" ht="15" customHeight="1">
      <c r="A51" s="912"/>
      <c r="B51" s="913"/>
      <c r="C51" s="914"/>
      <c r="D51" s="463"/>
      <c r="E51" s="463"/>
      <c r="F51" s="463"/>
      <c r="G51" s="463"/>
      <c r="H51" s="463"/>
      <c r="I51" s="463"/>
    </row>
    <row r="52" spans="1:19" ht="15" customHeight="1">
      <c r="A52" s="912"/>
      <c r="B52" s="913"/>
      <c r="C52" s="914"/>
      <c r="D52" s="463"/>
      <c r="E52" s="463"/>
      <c r="F52" s="463"/>
      <c r="G52" s="463"/>
      <c r="H52" s="463"/>
      <c r="I52" s="463"/>
    </row>
    <row r="53" spans="1:19" ht="15" customHeight="1">
      <c r="A53" s="912"/>
      <c r="B53" s="913"/>
      <c r="C53" s="914"/>
      <c r="D53" s="463"/>
      <c r="E53" s="463"/>
      <c r="F53" s="463"/>
      <c r="G53" s="463"/>
      <c r="H53" s="463"/>
      <c r="I53" s="463"/>
    </row>
    <row r="54" spans="1:19" ht="15" customHeight="1">
      <c r="A54" s="912"/>
      <c r="B54" s="913"/>
      <c r="C54" s="914"/>
      <c r="D54" s="463"/>
      <c r="E54" s="463"/>
      <c r="F54" s="463"/>
      <c r="G54" s="463"/>
      <c r="H54" s="463"/>
      <c r="I54" s="463"/>
    </row>
    <row r="55" spans="1:19" ht="15" customHeight="1">
      <c r="A55" s="912"/>
      <c r="B55" s="913"/>
      <c r="C55" s="914"/>
      <c r="D55" s="463"/>
      <c r="E55" s="463"/>
      <c r="F55" s="463"/>
      <c r="G55" s="463"/>
      <c r="H55" s="463"/>
      <c r="I55" s="463"/>
    </row>
    <row r="56" spans="1:19" ht="15" customHeight="1">
      <c r="A56" s="912"/>
      <c r="B56" s="913"/>
      <c r="C56" s="914"/>
      <c r="D56" s="463"/>
      <c r="E56" s="463"/>
      <c r="F56" s="463"/>
      <c r="G56" s="463"/>
      <c r="H56" s="463"/>
      <c r="I56" s="463"/>
    </row>
    <row r="57" spans="1:19" ht="10.050000000000001" customHeight="1">
      <c r="A57" s="916"/>
      <c r="B57" s="917"/>
      <c r="C57" s="917"/>
      <c r="D57" s="917"/>
      <c r="E57" s="917"/>
      <c r="F57" s="917"/>
      <c r="G57" s="917"/>
      <c r="H57" s="917"/>
      <c r="I57" s="918"/>
    </row>
    <row r="58" spans="1:19" ht="30.6" customHeight="1">
      <c r="A58" s="919" t="s">
        <v>5286</v>
      </c>
      <c r="B58" s="920"/>
      <c r="C58" s="920"/>
      <c r="D58" s="920"/>
      <c r="E58" s="920"/>
      <c r="F58" s="920"/>
      <c r="G58" s="920"/>
      <c r="H58" s="920"/>
      <c r="I58" s="921"/>
    </row>
    <row r="59" spans="1:19" ht="32.549999999999997" customHeight="1">
      <c r="A59" s="915" t="s">
        <v>5352</v>
      </c>
      <c r="B59" s="915"/>
      <c r="C59" s="915"/>
      <c r="D59" s="915"/>
      <c r="E59" s="915"/>
      <c r="F59" s="915"/>
      <c r="G59" s="915"/>
      <c r="H59" s="915"/>
      <c r="I59" s="915"/>
      <c r="K59" s="202"/>
      <c r="L59" s="202"/>
      <c r="M59" s="202"/>
      <c r="N59" s="202"/>
      <c r="O59" s="202"/>
      <c r="P59" s="202"/>
      <c r="Q59" s="202"/>
      <c r="R59" s="202"/>
      <c r="S59" s="202"/>
    </row>
    <row r="60" spans="1:19" ht="28.35" customHeight="1">
      <c r="A60" s="911" t="s">
        <v>4900</v>
      </c>
      <c r="B60" s="911"/>
      <c r="C60" s="911"/>
      <c r="D60" s="911"/>
      <c r="E60" s="911"/>
      <c r="F60" s="911"/>
      <c r="G60" s="911"/>
      <c r="H60" s="911"/>
      <c r="I60" s="911"/>
      <c r="K60" s="202"/>
      <c r="L60" s="202"/>
      <c r="M60" s="202"/>
      <c r="N60" s="202"/>
      <c r="O60" s="202"/>
      <c r="P60" s="202"/>
      <c r="Q60" s="202"/>
      <c r="R60" s="202"/>
      <c r="S60" s="202"/>
    </row>
    <row r="61" spans="1:19" ht="56.55" customHeight="1">
      <c r="A61" s="911" t="s">
        <v>5287</v>
      </c>
      <c r="B61" s="911"/>
      <c r="C61" s="911"/>
      <c r="D61" s="911"/>
      <c r="E61" s="911"/>
      <c r="F61" s="911"/>
      <c r="G61" s="911"/>
      <c r="H61" s="911"/>
      <c r="I61" s="911"/>
      <c r="K61" s="202"/>
      <c r="L61" s="202"/>
      <c r="M61" s="202"/>
      <c r="N61" s="202"/>
      <c r="O61" s="202"/>
      <c r="P61" s="202"/>
      <c r="Q61" s="202"/>
      <c r="R61" s="202"/>
      <c r="S61" s="202"/>
    </row>
    <row r="62" spans="1:19" ht="57.6" customHeight="1">
      <c r="A62" s="911" t="s">
        <v>5288</v>
      </c>
      <c r="B62" s="911"/>
      <c r="C62" s="911"/>
      <c r="D62" s="911"/>
      <c r="E62" s="911"/>
      <c r="F62" s="911"/>
      <c r="G62" s="911"/>
      <c r="H62" s="911"/>
      <c r="I62" s="911"/>
      <c r="K62" s="202"/>
      <c r="L62" s="202"/>
      <c r="M62" s="202"/>
      <c r="N62" s="202"/>
      <c r="O62" s="202"/>
      <c r="P62" s="202"/>
      <c r="Q62" s="202"/>
      <c r="R62" s="202"/>
      <c r="S62" s="202"/>
    </row>
    <row r="63" spans="1:19" ht="27.6" customHeight="1">
      <c r="A63" s="911" t="s">
        <v>4901</v>
      </c>
      <c r="B63" s="911"/>
      <c r="C63" s="911"/>
      <c r="D63" s="911"/>
      <c r="E63" s="911"/>
      <c r="F63" s="911"/>
      <c r="G63" s="911"/>
      <c r="H63" s="911"/>
      <c r="I63" s="911"/>
      <c r="K63" s="202"/>
      <c r="L63" s="202"/>
      <c r="M63" s="202"/>
      <c r="N63" s="202"/>
      <c r="O63" s="202"/>
      <c r="P63" s="202"/>
      <c r="Q63" s="202"/>
      <c r="R63" s="202"/>
      <c r="S63" s="202"/>
    </row>
    <row r="64" spans="1:19" ht="28.5" customHeight="1">
      <c r="A64" s="926" t="s">
        <v>4902</v>
      </c>
      <c r="B64" s="926"/>
      <c r="C64" s="926"/>
      <c r="D64" s="926"/>
      <c r="E64" s="926"/>
      <c r="F64" s="926"/>
      <c r="G64" s="926"/>
      <c r="H64" s="926"/>
      <c r="I64" s="926"/>
    </row>
    <row r="65" spans="1:9" ht="20.100000000000001" customHeight="1">
      <c r="A65" s="909" t="s">
        <v>4883</v>
      </c>
      <c r="B65" s="909"/>
      <c r="C65" s="909"/>
      <c r="D65" s="909"/>
      <c r="E65" s="909"/>
      <c r="F65" s="909"/>
      <c r="G65" s="909"/>
      <c r="H65" s="909"/>
      <c r="I65" s="909"/>
    </row>
    <row r="66" spans="1:9" ht="39" customHeight="1">
      <c r="A66" s="906" t="s">
        <v>5340</v>
      </c>
      <c r="B66" s="906"/>
      <c r="C66" s="910"/>
      <c r="D66" s="910"/>
      <c r="E66" s="910"/>
      <c r="F66" s="906" t="s">
        <v>5341</v>
      </c>
      <c r="G66" s="906"/>
      <c r="H66" s="907"/>
      <c r="I66" s="907"/>
    </row>
    <row r="67" spans="1:9" ht="15" customHeight="1">
      <c r="A67" s="897"/>
      <c r="B67" s="898"/>
      <c r="C67" s="898"/>
      <c r="D67" s="898"/>
      <c r="E67" s="898"/>
      <c r="F67" s="898"/>
      <c r="G67" s="898"/>
      <c r="H67" s="898"/>
      <c r="I67" s="899"/>
    </row>
    <row r="68" spans="1:9" ht="28.8" customHeight="1">
      <c r="A68" s="927" t="s">
        <v>4903</v>
      </c>
      <c r="B68" s="928"/>
      <c r="C68" s="928"/>
      <c r="D68" s="928"/>
      <c r="E68" s="928"/>
      <c r="F68" s="928"/>
      <c r="G68" s="928"/>
      <c r="H68" s="928"/>
      <c r="I68" s="929"/>
    </row>
    <row r="69" spans="1:9" ht="10.050000000000001" customHeight="1">
      <c r="A69" s="897"/>
      <c r="B69" s="898"/>
      <c r="C69" s="898"/>
      <c r="D69" s="898"/>
      <c r="E69" s="898"/>
      <c r="F69" s="898"/>
      <c r="G69" s="898"/>
      <c r="H69" s="898"/>
      <c r="I69" s="899"/>
    </row>
    <row r="70" spans="1:9" ht="30.6" customHeight="1">
      <c r="A70" s="925" t="s">
        <v>4904</v>
      </c>
      <c r="B70" s="925"/>
      <c r="C70" s="925"/>
      <c r="D70" s="925"/>
      <c r="E70" s="925"/>
      <c r="F70" s="473" t="s">
        <v>5354</v>
      </c>
      <c r="G70" s="295"/>
      <c r="H70" s="473" t="s">
        <v>5355</v>
      </c>
      <c r="I70" s="295"/>
    </row>
    <row r="71" spans="1:9" ht="20.100000000000001" customHeight="1">
      <c r="A71" s="909" t="s">
        <v>5353</v>
      </c>
      <c r="B71" s="909"/>
      <c r="C71" s="909"/>
      <c r="D71" s="909"/>
      <c r="E71" s="909"/>
      <c r="F71" s="909"/>
      <c r="G71" s="909"/>
      <c r="H71" s="909"/>
      <c r="I71" s="909"/>
    </row>
    <row r="72" spans="1:9" ht="13.05" customHeight="1">
      <c r="A72" s="910"/>
      <c r="B72" s="910"/>
      <c r="C72" s="910"/>
      <c r="D72" s="910"/>
      <c r="E72" s="910"/>
      <c r="F72" s="910"/>
      <c r="G72" s="910"/>
      <c r="H72" s="910"/>
      <c r="I72" s="910"/>
    </row>
    <row r="73" spans="1:9" ht="28.35" customHeight="1">
      <c r="A73" s="922" t="s">
        <v>4905</v>
      </c>
      <c r="B73" s="923"/>
      <c r="C73" s="924"/>
      <c r="D73" s="922" t="s">
        <v>4906</v>
      </c>
      <c r="E73" s="923"/>
      <c r="F73" s="924"/>
      <c r="G73" s="922" t="s">
        <v>4907</v>
      </c>
      <c r="H73" s="923"/>
      <c r="I73" s="924"/>
    </row>
    <row r="74" spans="1:9" ht="49.5" customHeight="1">
      <c r="A74" s="916"/>
      <c r="B74" s="917"/>
      <c r="C74" s="918"/>
      <c r="D74" s="916"/>
      <c r="E74" s="917"/>
      <c r="F74" s="918"/>
      <c r="G74" s="897"/>
      <c r="H74" s="898"/>
      <c r="I74" s="899"/>
    </row>
  </sheetData>
  <mergeCells count="94">
    <mergeCell ref="A45:C45"/>
    <mergeCell ref="A48:C48"/>
    <mergeCell ref="A49:C49"/>
    <mergeCell ref="A46:C46"/>
    <mergeCell ref="A47:C47"/>
    <mergeCell ref="A43:I43"/>
    <mergeCell ref="A31:I31"/>
    <mergeCell ref="A32:I32"/>
    <mergeCell ref="A37:I37"/>
    <mergeCell ref="A39:I39"/>
    <mergeCell ref="A40:C40"/>
    <mergeCell ref="D40:I40"/>
    <mergeCell ref="A41:C41"/>
    <mergeCell ref="D41:I41"/>
    <mergeCell ref="A42:C42"/>
    <mergeCell ref="D42:I42"/>
    <mergeCell ref="A1:I1"/>
    <mergeCell ref="A2:I2"/>
    <mergeCell ref="A4:I4"/>
    <mergeCell ref="A5:I5"/>
    <mergeCell ref="A17:B17"/>
    <mergeCell ref="C17:E17"/>
    <mergeCell ref="F17:G17"/>
    <mergeCell ref="H17:I17"/>
    <mergeCell ref="C15:I15"/>
    <mergeCell ref="A16:I16"/>
    <mergeCell ref="A6:I6"/>
    <mergeCell ref="A8:I8"/>
    <mergeCell ref="A9:C9"/>
    <mergeCell ref="D9:I9"/>
    <mergeCell ref="C14:I14"/>
    <mergeCell ref="A10:C10"/>
    <mergeCell ref="A27:I27"/>
    <mergeCell ref="A28:I28"/>
    <mergeCell ref="A29:I29"/>
    <mergeCell ref="A26:I26"/>
    <mergeCell ref="A3:I3"/>
    <mergeCell ref="A21:I21"/>
    <mergeCell ref="D10:I10"/>
    <mergeCell ref="A13:I13"/>
    <mergeCell ref="A11:C11"/>
    <mergeCell ref="D11:I11"/>
    <mergeCell ref="A12:I12"/>
    <mergeCell ref="A7:I7"/>
    <mergeCell ref="A20:I20"/>
    <mergeCell ref="F25:I25"/>
    <mergeCell ref="A70:E70"/>
    <mergeCell ref="A61:I61"/>
    <mergeCell ref="A62:I62"/>
    <mergeCell ref="A63:I63"/>
    <mergeCell ref="A65:I65"/>
    <mergeCell ref="A66:B66"/>
    <mergeCell ref="C66:E66"/>
    <mergeCell ref="F66:G66"/>
    <mergeCell ref="H66:I66"/>
    <mergeCell ref="A64:I64"/>
    <mergeCell ref="A69:I69"/>
    <mergeCell ref="A68:I68"/>
    <mergeCell ref="A67:I67"/>
    <mergeCell ref="A74:C74"/>
    <mergeCell ref="D74:F74"/>
    <mergeCell ref="G74:I74"/>
    <mergeCell ref="A71:I71"/>
    <mergeCell ref="A72:I72"/>
    <mergeCell ref="A73:C73"/>
    <mergeCell ref="D73:F73"/>
    <mergeCell ref="G73:I73"/>
    <mergeCell ref="A60:I60"/>
    <mergeCell ref="A53:C53"/>
    <mergeCell ref="A50:C50"/>
    <mergeCell ref="A51:C51"/>
    <mergeCell ref="A54:C54"/>
    <mergeCell ref="A55:C55"/>
    <mergeCell ref="A52:C52"/>
    <mergeCell ref="A59:I59"/>
    <mergeCell ref="A57:I57"/>
    <mergeCell ref="A58:I58"/>
    <mergeCell ref="A56:C56"/>
    <mergeCell ref="A44:I44"/>
    <mergeCell ref="A22:I22"/>
    <mergeCell ref="A18:I18"/>
    <mergeCell ref="A38:I38"/>
    <mergeCell ref="A30:I30"/>
    <mergeCell ref="A36:I36"/>
    <mergeCell ref="A19:I19"/>
    <mergeCell ref="A23:I23"/>
    <mergeCell ref="F35:G35"/>
    <mergeCell ref="H35:I35"/>
    <mergeCell ref="A33:I33"/>
    <mergeCell ref="A34:I34"/>
    <mergeCell ref="A35:B35"/>
    <mergeCell ref="C35:E35"/>
    <mergeCell ref="A24:I24"/>
    <mergeCell ref="A25:E25"/>
  </mergeCells>
  <pageMargins left="0.70866141732283472" right="0.70866141732283472" top="1.4577777777777778" bottom="0.66" header="0.31496062992125984" footer="0.31496062992125984"/>
  <pageSetup paperSize="9" scale="69" firstPageNumber="0" orientation="portrait" horizontalDpi="300" verticalDpi="300" r:id="rId1"/>
  <headerFooter alignWithMargins="0">
    <oddHeader xml:space="preserve">&amp;L&amp;G&amp;C&amp;"Century Gothic,Normal"&amp;16GLOBALG.A.P. / GRASP Başvuru ve Kayıt Formu
&amp;K0070C0GLOBALG.A.P. / GRASP Application and Registration Form&amp;K000000
Ek 4 Hasat Hariç Tutma Formu
&amp;K0070C0Annex-4 Harvest Exclusion Form&amp;R&amp;G               
       </oddHeader>
    <oddFooter>&amp;L&amp;"Century Gothic,Normal"&amp;8Document No: PR 24 - FR 01 Publication Date : 23.04.2018
Revision No: 10 Revision Date: 06.06.2023&amp;R&amp;"Century Gothic,Normal"&amp;8Page No : &amp;P / &amp;N</oddFooter>
  </headerFooter>
  <rowBreaks count="2" manualBreakCount="2">
    <brk id="18" max="16383" man="1"/>
    <brk id="58"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E15E1-2E5B-46C3-83E1-AB9430F7B866}">
  <sheetPr>
    <tabColor rgb="FFFF0000"/>
  </sheetPr>
  <dimension ref="A1:J30"/>
  <sheetViews>
    <sheetView view="pageLayout" topLeftCell="A29" zoomScale="55" zoomScaleNormal="55" zoomScalePageLayoutView="55" workbookViewId="0">
      <selection activeCell="C48" sqref="C48"/>
    </sheetView>
  </sheetViews>
  <sheetFormatPr defaultColWidth="9" defaultRowHeight="15"/>
  <cols>
    <col min="1" max="1" width="17" style="292" customWidth="1"/>
    <col min="2" max="2" width="22.796875" style="292" customWidth="1"/>
    <col min="3" max="3" width="14.09765625" style="292" customWidth="1"/>
    <col min="4" max="6" width="9.59765625" style="292" customWidth="1"/>
    <col min="7" max="7" width="16.19921875" style="292" customWidth="1"/>
    <col min="8" max="8" width="14.19921875" style="292" customWidth="1"/>
    <col min="9" max="9" width="14.796875" style="292" customWidth="1"/>
    <col min="10" max="10" width="13.296875" style="292" customWidth="1"/>
    <col min="11" max="16384" width="9" style="292"/>
  </cols>
  <sheetData>
    <row r="1" spans="1:10" ht="6" customHeight="1" thickBot="1">
      <c r="A1" s="892"/>
      <c r="B1" s="892"/>
      <c r="C1" s="892"/>
      <c r="D1" s="892"/>
      <c r="E1" s="892"/>
      <c r="F1" s="892"/>
      <c r="G1" s="892"/>
      <c r="H1" s="892"/>
      <c r="I1" s="892"/>
      <c r="J1" s="892"/>
    </row>
    <row r="2" spans="1:10" ht="30.6" customHeight="1" thickBot="1">
      <c r="A2" s="977" t="s">
        <v>5051</v>
      </c>
      <c r="B2" s="978"/>
      <c r="C2" s="978"/>
      <c r="D2" s="978"/>
      <c r="E2" s="978"/>
      <c r="F2" s="978"/>
      <c r="G2" s="978"/>
      <c r="H2" s="978"/>
      <c r="I2" s="978"/>
      <c r="J2" s="979"/>
    </row>
    <row r="3" spans="1:10" ht="10.050000000000001" customHeight="1">
      <c r="A3" s="980"/>
      <c r="B3" s="895"/>
      <c r="C3" s="895"/>
      <c r="D3" s="895"/>
      <c r="E3" s="895"/>
      <c r="F3" s="895"/>
      <c r="G3" s="895"/>
      <c r="H3" s="895"/>
      <c r="I3" s="895"/>
      <c r="J3" s="981"/>
    </row>
    <row r="4" spans="1:10" s="294" customFormat="1" ht="30" customHeight="1">
      <c r="A4" s="985" t="s">
        <v>5052</v>
      </c>
      <c r="B4" s="986"/>
      <c r="C4" s="987"/>
      <c r="D4" s="995"/>
      <c r="E4" s="996"/>
      <c r="F4" s="996"/>
      <c r="G4" s="996"/>
      <c r="H4" s="996"/>
      <c r="I4" s="996"/>
      <c r="J4" s="997"/>
    </row>
    <row r="5" spans="1:10" s="294" customFormat="1" ht="30" customHeight="1">
      <c r="A5" s="985" t="s">
        <v>4696</v>
      </c>
      <c r="B5" s="986"/>
      <c r="C5" s="987"/>
      <c r="D5" s="1001"/>
      <c r="E5" s="1002"/>
      <c r="F5" s="1002"/>
      <c r="G5" s="1002"/>
      <c r="H5" s="1002"/>
      <c r="I5" s="1002"/>
      <c r="J5" s="1003"/>
    </row>
    <row r="6" spans="1:10" s="294" customFormat="1" ht="30" customHeight="1">
      <c r="A6" s="985" t="s">
        <v>4908</v>
      </c>
      <c r="B6" s="986"/>
      <c r="C6" s="987"/>
      <c r="D6" s="995"/>
      <c r="E6" s="996"/>
      <c r="F6" s="996"/>
      <c r="G6" s="996"/>
      <c r="H6" s="996"/>
      <c r="I6" s="996"/>
      <c r="J6" s="997"/>
    </row>
    <row r="7" spans="1:10" s="294" customFormat="1" ht="30" customHeight="1" thickBot="1">
      <c r="A7" s="989" t="s">
        <v>5298</v>
      </c>
      <c r="B7" s="990"/>
      <c r="C7" s="991"/>
      <c r="D7" s="998"/>
      <c r="E7" s="999"/>
      <c r="F7" s="999"/>
      <c r="G7" s="999"/>
      <c r="H7" s="999"/>
      <c r="I7" s="999"/>
      <c r="J7" s="1000"/>
    </row>
    <row r="8" spans="1:10" s="294" customFormat="1" ht="8.25" customHeight="1" thickBot="1">
      <c r="A8" s="969"/>
      <c r="B8" s="969"/>
      <c r="C8" s="969"/>
      <c r="D8" s="969"/>
      <c r="E8" s="969"/>
      <c r="F8" s="969"/>
      <c r="G8" s="969"/>
      <c r="H8" s="969"/>
      <c r="I8" s="969"/>
      <c r="J8" s="969"/>
    </row>
    <row r="9" spans="1:10" s="294" customFormat="1" ht="27.75" customHeight="1">
      <c r="A9" s="963" t="s">
        <v>4909</v>
      </c>
      <c r="B9" s="960"/>
      <c r="C9" s="960"/>
      <c r="D9" s="960" t="s">
        <v>4911</v>
      </c>
      <c r="E9" s="960"/>
      <c r="F9" s="960"/>
      <c r="G9" s="960"/>
      <c r="H9" s="960" t="s">
        <v>4910</v>
      </c>
      <c r="I9" s="960"/>
      <c r="J9" s="950"/>
    </row>
    <row r="10" spans="1:10" s="294" customFormat="1" ht="33.75" customHeight="1" thickBot="1">
      <c r="A10" s="988"/>
      <c r="B10" s="949"/>
      <c r="C10" s="949"/>
      <c r="D10" s="949"/>
      <c r="E10" s="949"/>
      <c r="F10" s="949"/>
      <c r="G10" s="949"/>
      <c r="H10" s="982"/>
      <c r="I10" s="983"/>
      <c r="J10" s="984"/>
    </row>
    <row r="11" spans="1:10" s="294" customFormat="1" ht="6.75" customHeight="1" thickBot="1">
      <c r="A11" s="969"/>
      <c r="B11" s="969"/>
      <c r="C11" s="969"/>
      <c r="D11" s="969"/>
      <c r="E11" s="969"/>
      <c r="F11" s="969"/>
      <c r="G11" s="969"/>
      <c r="H11" s="969"/>
      <c r="I11" s="969"/>
      <c r="J11" s="969"/>
    </row>
    <row r="12" spans="1:10" s="294" customFormat="1" ht="33.6" customHeight="1" thickBot="1">
      <c r="A12" s="965" t="s">
        <v>5357</v>
      </c>
      <c r="B12" s="966"/>
      <c r="C12" s="966"/>
      <c r="D12" s="966"/>
      <c r="E12" s="966"/>
      <c r="F12" s="966"/>
      <c r="G12" s="966"/>
      <c r="H12" s="966"/>
      <c r="I12" s="966"/>
      <c r="J12" s="967"/>
    </row>
    <row r="13" spans="1:10" s="294" customFormat="1" ht="10.050000000000001" customHeight="1">
      <c r="A13" s="992"/>
      <c r="B13" s="993"/>
      <c r="C13" s="993"/>
      <c r="D13" s="993"/>
      <c r="E13" s="993"/>
      <c r="F13" s="993"/>
      <c r="G13" s="993"/>
      <c r="H13" s="993"/>
      <c r="I13" s="993"/>
      <c r="J13" s="994"/>
    </row>
    <row r="14" spans="1:10" s="294" customFormat="1" ht="34.5" customHeight="1" thickBot="1">
      <c r="A14" s="975" t="s">
        <v>4548</v>
      </c>
      <c r="B14" s="976"/>
      <c r="C14" s="976"/>
      <c r="D14" s="949"/>
      <c r="E14" s="949"/>
      <c r="F14" s="976" t="s">
        <v>4697</v>
      </c>
      <c r="G14" s="976"/>
      <c r="H14" s="976"/>
      <c r="I14" s="949"/>
      <c r="J14" s="964"/>
    </row>
    <row r="15" spans="1:10" s="294" customFormat="1" ht="20.100000000000001" customHeight="1" thickBot="1">
      <c r="A15" s="969"/>
      <c r="B15" s="969"/>
      <c r="C15" s="969"/>
      <c r="D15" s="969"/>
      <c r="E15" s="969"/>
      <c r="F15" s="969"/>
      <c r="G15" s="969"/>
      <c r="H15" s="969"/>
      <c r="I15" s="969"/>
      <c r="J15" s="969"/>
    </row>
    <row r="16" spans="1:10" s="294" customFormat="1" ht="39" customHeight="1" thickBot="1">
      <c r="A16" s="965" t="s">
        <v>5358</v>
      </c>
      <c r="B16" s="966"/>
      <c r="C16" s="966"/>
      <c r="D16" s="966"/>
      <c r="E16" s="966"/>
      <c r="F16" s="966"/>
      <c r="G16" s="966"/>
      <c r="H16" s="966"/>
      <c r="I16" s="966"/>
      <c r="J16" s="967"/>
    </row>
    <row r="17" spans="1:10" s="294" customFormat="1" ht="10.050000000000001" customHeight="1" thickBot="1">
      <c r="A17" s="968"/>
      <c r="B17" s="969"/>
      <c r="C17" s="969"/>
      <c r="D17" s="969"/>
      <c r="E17" s="969"/>
      <c r="F17" s="969"/>
      <c r="G17" s="969"/>
      <c r="H17" s="969"/>
      <c r="I17" s="969"/>
      <c r="J17" s="970"/>
    </row>
    <row r="18" spans="1:10" s="296" customFormat="1" ht="30.75" customHeight="1">
      <c r="A18" s="963" t="s">
        <v>4913</v>
      </c>
      <c r="B18" s="961"/>
      <c r="C18" s="960" t="s">
        <v>4916</v>
      </c>
      <c r="D18" s="961"/>
      <c r="E18" s="961"/>
      <c r="F18" s="961"/>
      <c r="G18" s="961"/>
      <c r="H18" s="961"/>
      <c r="I18" s="960" t="s">
        <v>4923</v>
      </c>
      <c r="J18" s="950" t="s">
        <v>4915</v>
      </c>
    </row>
    <row r="19" spans="1:10" s="296" customFormat="1" ht="44.25" customHeight="1">
      <c r="A19" s="973"/>
      <c r="B19" s="962"/>
      <c r="C19" s="953" t="s">
        <v>4917</v>
      </c>
      <c r="D19" s="962"/>
      <c r="E19" s="953" t="s">
        <v>4918</v>
      </c>
      <c r="F19" s="962"/>
      <c r="G19" s="464" t="s">
        <v>4919</v>
      </c>
      <c r="H19" s="464" t="s">
        <v>5290</v>
      </c>
      <c r="I19" s="953"/>
      <c r="J19" s="951"/>
    </row>
    <row r="20" spans="1:10" s="297" customFormat="1" ht="38.25" customHeight="1">
      <c r="A20" s="972" t="s">
        <v>4914</v>
      </c>
      <c r="B20" s="925"/>
      <c r="C20" s="971"/>
      <c r="D20" s="971"/>
      <c r="E20" s="971"/>
      <c r="F20" s="971"/>
      <c r="G20" s="462"/>
      <c r="H20" s="462"/>
      <c r="I20" s="462"/>
      <c r="J20" s="474">
        <f>C20+E20+G20+H20</f>
        <v>0</v>
      </c>
    </row>
    <row r="21" spans="1:10" s="297" customFormat="1" ht="38.25" customHeight="1">
      <c r="A21" s="972" t="s">
        <v>4921</v>
      </c>
      <c r="B21" s="925"/>
      <c r="C21" s="971"/>
      <c r="D21" s="971"/>
      <c r="E21" s="971"/>
      <c r="F21" s="971"/>
      <c r="G21" s="462"/>
      <c r="H21" s="462"/>
      <c r="I21" s="429"/>
      <c r="J21" s="474">
        <f t="shared" ref="J21:J22" si="0">C21+E21+G21+H21</f>
        <v>0</v>
      </c>
    </row>
    <row r="22" spans="1:10" s="297" customFormat="1" ht="37.35" customHeight="1" thickBot="1">
      <c r="A22" s="974" t="s">
        <v>4920</v>
      </c>
      <c r="B22" s="948"/>
      <c r="C22" s="949"/>
      <c r="D22" s="949"/>
      <c r="E22" s="949"/>
      <c r="F22" s="949"/>
      <c r="G22" s="475"/>
      <c r="H22" s="475"/>
      <c r="I22" s="476"/>
      <c r="J22" s="477">
        <f t="shared" si="0"/>
        <v>0</v>
      </c>
    </row>
    <row r="23" spans="1:10" s="294" customFormat="1" ht="20.100000000000001" customHeight="1" thickBot="1">
      <c r="A23" s="969"/>
      <c r="B23" s="969"/>
      <c r="C23" s="969"/>
      <c r="D23" s="969"/>
      <c r="E23" s="969"/>
      <c r="F23" s="969"/>
      <c r="G23" s="969"/>
      <c r="H23" s="969"/>
      <c r="I23" s="969"/>
      <c r="J23" s="969"/>
    </row>
    <row r="24" spans="1:10" ht="37.799999999999997" customHeight="1" thickBot="1">
      <c r="A24" s="965" t="s">
        <v>5359</v>
      </c>
      <c r="B24" s="966"/>
      <c r="C24" s="966"/>
      <c r="D24" s="966"/>
      <c r="E24" s="966"/>
      <c r="F24" s="966"/>
      <c r="G24" s="966"/>
      <c r="H24" s="966"/>
      <c r="I24" s="966"/>
      <c r="J24" s="967"/>
    </row>
    <row r="25" spans="1:10" ht="10.050000000000001" customHeight="1" thickBot="1">
      <c r="A25" s="968"/>
      <c r="B25" s="969"/>
      <c r="C25" s="969"/>
      <c r="D25" s="969"/>
      <c r="E25" s="969"/>
      <c r="F25" s="969"/>
      <c r="G25" s="969"/>
      <c r="H25" s="969"/>
      <c r="I25" s="969"/>
      <c r="J25" s="970"/>
    </row>
    <row r="26" spans="1:10" s="296" customFormat="1" ht="46.5" customHeight="1">
      <c r="A26" s="963" t="s">
        <v>5291</v>
      </c>
      <c r="B26" s="961"/>
      <c r="C26" s="961"/>
      <c r="D26" s="961"/>
      <c r="E26" s="961"/>
      <c r="F26" s="961"/>
      <c r="G26" s="960" t="s">
        <v>4913</v>
      </c>
      <c r="H26" s="961"/>
      <c r="I26" s="960" t="s">
        <v>4924</v>
      </c>
      <c r="J26" s="950" t="s">
        <v>4915</v>
      </c>
    </row>
    <row r="27" spans="1:10" s="297" customFormat="1" ht="38.25" customHeight="1">
      <c r="A27" s="952" t="s">
        <v>5300</v>
      </c>
      <c r="B27" s="953"/>
      <c r="C27" s="953" t="s">
        <v>25</v>
      </c>
      <c r="D27" s="953"/>
      <c r="E27" s="953" t="s">
        <v>5292</v>
      </c>
      <c r="F27" s="953"/>
      <c r="G27" s="962"/>
      <c r="H27" s="962"/>
      <c r="I27" s="953"/>
      <c r="J27" s="951"/>
    </row>
    <row r="28" spans="1:10" s="297" customFormat="1" ht="38.25" customHeight="1">
      <c r="A28" s="954"/>
      <c r="B28" s="955"/>
      <c r="C28" s="955"/>
      <c r="D28" s="955"/>
      <c r="E28" s="971"/>
      <c r="F28" s="971"/>
      <c r="G28" s="925" t="s">
        <v>4914</v>
      </c>
      <c r="H28" s="925"/>
      <c r="I28" s="429"/>
      <c r="J28" s="956">
        <f>I28+I29+I30</f>
        <v>0</v>
      </c>
    </row>
    <row r="29" spans="1:10" s="297" customFormat="1" ht="38.25" customHeight="1">
      <c r="A29" s="954"/>
      <c r="B29" s="955"/>
      <c r="C29" s="955"/>
      <c r="D29" s="955"/>
      <c r="E29" s="971"/>
      <c r="F29" s="971"/>
      <c r="G29" s="925" t="s">
        <v>4921</v>
      </c>
      <c r="H29" s="925"/>
      <c r="I29" s="429"/>
      <c r="J29" s="956"/>
    </row>
    <row r="30" spans="1:10" s="297" customFormat="1" ht="38.25" customHeight="1" thickBot="1">
      <c r="A30" s="958"/>
      <c r="B30" s="959"/>
      <c r="C30" s="959"/>
      <c r="D30" s="959"/>
      <c r="E30" s="949"/>
      <c r="F30" s="949"/>
      <c r="G30" s="948" t="s">
        <v>4920</v>
      </c>
      <c r="H30" s="948"/>
      <c r="I30" s="465"/>
      <c r="J30" s="957"/>
    </row>
  </sheetData>
  <mergeCells count="66">
    <mergeCell ref="D10:G10"/>
    <mergeCell ref="A6:C6"/>
    <mergeCell ref="D6:J6"/>
    <mergeCell ref="D4:J4"/>
    <mergeCell ref="D7:J7"/>
    <mergeCell ref="A9:C9"/>
    <mergeCell ref="D5:J5"/>
    <mergeCell ref="D9:G9"/>
    <mergeCell ref="A14:C14"/>
    <mergeCell ref="A2:J2"/>
    <mergeCell ref="A3:J3"/>
    <mergeCell ref="A1:J1"/>
    <mergeCell ref="H9:J9"/>
    <mergeCell ref="H10:J10"/>
    <mergeCell ref="A11:J11"/>
    <mergeCell ref="A8:J8"/>
    <mergeCell ref="A5:C5"/>
    <mergeCell ref="A4:C4"/>
    <mergeCell ref="A10:C10"/>
    <mergeCell ref="A7:C7"/>
    <mergeCell ref="A12:J12"/>
    <mergeCell ref="A13:J13"/>
    <mergeCell ref="D14:E14"/>
    <mergeCell ref="F14:H14"/>
    <mergeCell ref="A15:J15"/>
    <mergeCell ref="E20:F20"/>
    <mergeCell ref="E21:F21"/>
    <mergeCell ref="E22:F22"/>
    <mergeCell ref="A16:J16"/>
    <mergeCell ref="A22:B22"/>
    <mergeCell ref="C20:D20"/>
    <mergeCell ref="C21:D21"/>
    <mergeCell ref="C22:D22"/>
    <mergeCell ref="A17:J17"/>
    <mergeCell ref="G29:H29"/>
    <mergeCell ref="I14:J14"/>
    <mergeCell ref="A24:J24"/>
    <mergeCell ref="A25:J25"/>
    <mergeCell ref="E28:F28"/>
    <mergeCell ref="E29:F29"/>
    <mergeCell ref="E27:F27"/>
    <mergeCell ref="A23:J23"/>
    <mergeCell ref="C18:H18"/>
    <mergeCell ref="E19:F19"/>
    <mergeCell ref="C19:D19"/>
    <mergeCell ref="A20:B20"/>
    <mergeCell ref="A21:B21"/>
    <mergeCell ref="A18:B19"/>
    <mergeCell ref="J18:J19"/>
    <mergeCell ref="I18:I19"/>
    <mergeCell ref="G30:H30"/>
    <mergeCell ref="E30:F30"/>
    <mergeCell ref="J26:J27"/>
    <mergeCell ref="A27:B27"/>
    <mergeCell ref="C27:D27"/>
    <mergeCell ref="A28:B28"/>
    <mergeCell ref="C28:D28"/>
    <mergeCell ref="J28:J30"/>
    <mergeCell ref="A29:B29"/>
    <mergeCell ref="C29:D29"/>
    <mergeCell ref="A30:B30"/>
    <mergeCell ref="C30:D30"/>
    <mergeCell ref="I26:I27"/>
    <mergeCell ref="G26:H27"/>
    <mergeCell ref="A26:F26"/>
    <mergeCell ref="G28:H28"/>
  </mergeCells>
  <pageMargins left="0.70866141732283472" right="0.70866141732283472" top="1.3287037037037037" bottom="0.6692913385826772" header="0.31496062992125984" footer="0.31496062992125984"/>
  <pageSetup paperSize="9" scale="58" firstPageNumber="0" orientation="portrait" horizontalDpi="300" verticalDpi="300" r:id="rId1"/>
  <headerFooter alignWithMargins="0">
    <oddHeader xml:space="preserve">&amp;L&amp;G&amp;C&amp;"Century Gothic,Normal"&amp;16GLOBALG.A.P. / GRASP Başvuru ve Kayıt Formu
&amp;K0070C0GLOBALG.A.P. / GRASP Appl. and Registr. Form&amp;K000000
Ek-5 GRASP Başvuru Ek Formu
&amp;K0070C0Annex-5 GRASP Application Form&amp;R&amp;G               
       </oddHeader>
    <oddFooter>&amp;L&amp;"Century Gothic,Normal"&amp;8Doküman No : PR 24 - FR 01, Yayın Tarihi : 23.04.2018,
Revision No: 10 Revision Date: 06.06.2023&amp;R&amp;"Century Gothic,Normal"&amp;8Page No : &amp;P / &amp;N</oddFooter>
  </headerFooter>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prompt="Hasat Dahil Değilse Ürün İşleme Dahil EDİLEMEZ!" xr:uid="{C457CFCD-EBFF-4FDB-8946-173AA00E6C0A}">
          <x14:formula1>
            <xm:f>Secim_Veritabani!$I$11:$I$12</xm:f>
          </x14:formula1>
          <xm:sqref>D14:E14</xm:sqref>
        </x14:dataValidation>
        <x14:dataValidation type="list" allowBlank="1" showInputMessage="1" showErrorMessage="1" xr:uid="{3B57577A-1052-4293-8B86-4BB1310BBC04}">
          <x14:formula1>
            <xm:f>Secim_Veritabani!$I$16:$I$17</xm:f>
          </x14:formula1>
          <xm:sqref>I14:J14</xm:sqref>
        </x14:dataValidation>
        <x14:dataValidation type="list" allowBlank="1" showInputMessage="1" showErrorMessage="1" xr:uid="{6CFFBD08-5F10-44BB-8A25-90BB4B261CCA}">
          <x14:formula1>
            <xm:f>Secim_Veritabani!$I$20:$I$23</xm:f>
          </x14:formula1>
          <xm:sqref>D7:J7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62324-5D2D-4BA9-A275-5E70684553E4}">
  <sheetPr>
    <tabColor rgb="FFFF0000"/>
  </sheetPr>
  <dimension ref="A1:M55"/>
  <sheetViews>
    <sheetView showWhiteSpace="0" view="pageLayout" zoomScale="40" zoomScaleNormal="70" zoomScalePageLayoutView="40" workbookViewId="0">
      <selection activeCell="Q53" sqref="Q53"/>
    </sheetView>
  </sheetViews>
  <sheetFormatPr defaultColWidth="9" defaultRowHeight="15"/>
  <cols>
    <col min="1" max="1" width="17" style="292" customWidth="1"/>
    <col min="2" max="2" width="22.796875" style="292" customWidth="1"/>
    <col min="3" max="3" width="14.09765625" style="292" customWidth="1"/>
    <col min="4" max="6" width="9.59765625" style="292" customWidth="1"/>
    <col min="7" max="7" width="12.59765625" style="292" customWidth="1"/>
    <col min="8" max="8" width="9.59765625" style="292" customWidth="1"/>
    <col min="9" max="9" width="16.296875" style="292" customWidth="1"/>
    <col min="10" max="10" width="13.296875" style="292" customWidth="1"/>
    <col min="11" max="16384" width="9" style="292"/>
  </cols>
  <sheetData>
    <row r="1" spans="1:13" ht="6" customHeight="1" thickBot="1">
      <c r="A1" s="892"/>
      <c r="B1" s="892"/>
      <c r="C1" s="892"/>
      <c r="D1" s="892"/>
      <c r="E1" s="892"/>
      <c r="F1" s="892"/>
      <c r="G1" s="892"/>
      <c r="H1" s="892"/>
      <c r="I1" s="892"/>
      <c r="J1" s="892"/>
    </row>
    <row r="2" spans="1:13" ht="30.6" customHeight="1" thickBot="1">
      <c r="A2" s="977" t="s">
        <v>5045</v>
      </c>
      <c r="B2" s="978"/>
      <c r="C2" s="978"/>
      <c r="D2" s="978"/>
      <c r="E2" s="978"/>
      <c r="F2" s="978"/>
      <c r="G2" s="978"/>
      <c r="H2" s="978"/>
      <c r="I2" s="978"/>
      <c r="J2" s="979"/>
    </row>
    <row r="3" spans="1:13" ht="10.050000000000001" customHeight="1">
      <c r="A3" s="1004"/>
      <c r="B3" s="898"/>
      <c r="C3" s="898"/>
      <c r="D3" s="898"/>
      <c r="E3" s="898"/>
      <c r="F3" s="898"/>
      <c r="G3" s="898"/>
      <c r="H3" s="898"/>
      <c r="I3" s="898"/>
      <c r="J3" s="1005"/>
    </row>
    <row r="4" spans="1:13" s="294" customFormat="1" ht="30" customHeight="1">
      <c r="A4" s="985" t="s">
        <v>5360</v>
      </c>
      <c r="B4" s="986"/>
      <c r="C4" s="987"/>
      <c r="D4" s="995"/>
      <c r="E4" s="996"/>
      <c r="F4" s="996"/>
      <c r="G4" s="996"/>
      <c r="H4" s="996"/>
      <c r="I4" s="996"/>
      <c r="J4" s="997"/>
    </row>
    <row r="5" spans="1:13" s="294" customFormat="1" ht="30" customHeight="1">
      <c r="A5" s="985" t="s">
        <v>4696</v>
      </c>
      <c r="B5" s="986"/>
      <c r="C5" s="987"/>
      <c r="D5" s="995"/>
      <c r="E5" s="996"/>
      <c r="F5" s="996"/>
      <c r="G5" s="996"/>
      <c r="H5" s="996"/>
      <c r="I5" s="996"/>
      <c r="J5" s="997"/>
    </row>
    <row r="6" spans="1:13" s="294" customFormat="1" ht="30" customHeight="1">
      <c r="A6" s="985" t="s">
        <v>4908</v>
      </c>
      <c r="B6" s="986"/>
      <c r="C6" s="987"/>
      <c r="D6" s="995"/>
      <c r="E6" s="996"/>
      <c r="F6" s="996"/>
      <c r="G6" s="996"/>
      <c r="H6" s="996"/>
      <c r="I6" s="996"/>
      <c r="J6" s="997"/>
    </row>
    <row r="7" spans="1:13" s="294" customFormat="1" ht="30" customHeight="1">
      <c r="A7" s="985" t="s">
        <v>5298</v>
      </c>
      <c r="B7" s="986"/>
      <c r="C7" s="987"/>
      <c r="D7" s="940"/>
      <c r="E7" s="940"/>
      <c r="F7" s="940"/>
      <c r="G7" s="940"/>
      <c r="H7" s="940"/>
      <c r="I7" s="940"/>
      <c r="J7" s="1016"/>
      <c r="M7" s="485"/>
    </row>
    <row r="8" spans="1:13" s="294" customFormat="1" ht="54.75" customHeight="1" thickBot="1">
      <c r="A8" s="985" t="s">
        <v>5361</v>
      </c>
      <c r="B8" s="986"/>
      <c r="C8" s="987"/>
      <c r="D8" s="1014"/>
      <c r="E8" s="1014"/>
      <c r="F8" s="1014"/>
      <c r="G8" s="1014"/>
      <c r="H8" s="1014"/>
      <c r="I8" s="1014"/>
      <c r="J8" s="1015"/>
    </row>
    <row r="9" spans="1:13" s="294" customFormat="1" ht="13.5" customHeight="1">
      <c r="A9" s="968"/>
      <c r="B9" s="969"/>
      <c r="C9" s="969"/>
      <c r="D9" s="969"/>
      <c r="E9" s="969"/>
      <c r="F9" s="969"/>
      <c r="G9" s="969"/>
      <c r="H9" s="969"/>
      <c r="I9" s="969"/>
      <c r="J9" s="970"/>
    </row>
    <row r="10" spans="1:13" s="294" customFormat="1" ht="27.75" customHeight="1">
      <c r="A10" s="1009" t="s">
        <v>4909</v>
      </c>
      <c r="B10" s="1010"/>
      <c r="C10" s="1011"/>
      <c r="D10" s="1012" t="s">
        <v>4911</v>
      </c>
      <c r="E10" s="1010"/>
      <c r="F10" s="1010"/>
      <c r="G10" s="1011"/>
      <c r="H10" s="1012" t="s">
        <v>4910</v>
      </c>
      <c r="I10" s="1010"/>
      <c r="J10" s="1013"/>
    </row>
    <row r="11" spans="1:13" s="294" customFormat="1" ht="33.75" customHeight="1" thickBot="1">
      <c r="A11" s="988"/>
      <c r="B11" s="949"/>
      <c r="C11" s="949"/>
      <c r="D11" s="949"/>
      <c r="E11" s="949"/>
      <c r="F11" s="949"/>
      <c r="G11" s="949"/>
      <c r="H11" s="982"/>
      <c r="I11" s="983"/>
      <c r="J11" s="984"/>
    </row>
    <row r="12" spans="1:13" s="294" customFormat="1" ht="13.5" customHeight="1" thickBot="1">
      <c r="A12" s="1006"/>
      <c r="B12" s="1007"/>
      <c r="C12" s="1007"/>
      <c r="D12" s="1007"/>
      <c r="E12" s="1007"/>
      <c r="F12" s="1007"/>
      <c r="G12" s="1007"/>
      <c r="H12" s="1007"/>
      <c r="I12" s="1007"/>
      <c r="J12" s="1008"/>
    </row>
    <row r="13" spans="1:13" s="294" customFormat="1" ht="33.6" customHeight="1" thickBot="1">
      <c r="A13" s="977" t="s">
        <v>4912</v>
      </c>
      <c r="B13" s="978"/>
      <c r="C13" s="978"/>
      <c r="D13" s="978"/>
      <c r="E13" s="978"/>
      <c r="F13" s="978"/>
      <c r="G13" s="978"/>
      <c r="H13" s="978"/>
      <c r="I13" s="978"/>
      <c r="J13" s="979"/>
    </row>
    <row r="14" spans="1:13" s="294" customFormat="1" ht="10.050000000000001" customHeight="1">
      <c r="A14" s="1017"/>
      <c r="B14" s="917"/>
      <c r="C14" s="917"/>
      <c r="D14" s="917"/>
      <c r="E14" s="917"/>
      <c r="F14" s="917"/>
      <c r="G14" s="917"/>
      <c r="H14" s="917"/>
      <c r="I14" s="917"/>
      <c r="J14" s="1018"/>
    </row>
    <row r="15" spans="1:13" s="294" customFormat="1" ht="34.5" customHeight="1" thickBot="1">
      <c r="A15" s="985" t="s">
        <v>4548</v>
      </c>
      <c r="B15" s="986"/>
      <c r="C15" s="987"/>
      <c r="D15" s="982"/>
      <c r="E15" s="1019"/>
      <c r="F15" s="1020" t="s">
        <v>4697</v>
      </c>
      <c r="G15" s="1021"/>
      <c r="H15" s="1022"/>
      <c r="I15" s="982"/>
      <c r="J15" s="984"/>
    </row>
    <row r="16" spans="1:13" s="294" customFormat="1" ht="19.8" customHeight="1" thickBot="1">
      <c r="A16" s="1033"/>
      <c r="B16" s="1034"/>
      <c r="C16" s="1034"/>
      <c r="D16" s="1034"/>
      <c r="E16" s="1034"/>
      <c r="F16" s="1034"/>
      <c r="G16" s="1034"/>
      <c r="H16" s="1034"/>
      <c r="I16" s="1034"/>
      <c r="J16" s="1035"/>
    </row>
    <row r="17" spans="1:10" ht="37.799999999999997" customHeight="1" thickBot="1">
      <c r="A17" s="977" t="s">
        <v>5047</v>
      </c>
      <c r="B17" s="978"/>
      <c r="C17" s="978"/>
      <c r="D17" s="978"/>
      <c r="E17" s="978"/>
      <c r="F17" s="978"/>
      <c r="G17" s="978"/>
      <c r="H17" s="978"/>
      <c r="I17" s="978"/>
      <c r="J17" s="979"/>
    </row>
    <row r="18" spans="1:10" ht="10.050000000000001" customHeight="1" thickBot="1">
      <c r="A18" s="1030"/>
      <c r="B18" s="1031"/>
      <c r="C18" s="1031"/>
      <c r="D18" s="1031"/>
      <c r="E18" s="1031"/>
      <c r="F18" s="1031"/>
      <c r="G18" s="1031"/>
      <c r="H18" s="1031"/>
      <c r="I18" s="1031"/>
      <c r="J18" s="1032"/>
    </row>
    <row r="19" spans="1:10" s="296" customFormat="1" ht="46.5" customHeight="1">
      <c r="A19" s="963" t="s">
        <v>5299</v>
      </c>
      <c r="B19" s="961"/>
      <c r="C19" s="961"/>
      <c r="D19" s="961"/>
      <c r="E19" s="961"/>
      <c r="F19" s="961"/>
      <c r="G19" s="960" t="s">
        <v>4913</v>
      </c>
      <c r="H19" s="961"/>
      <c r="I19" s="960" t="s">
        <v>5048</v>
      </c>
      <c r="J19" s="950" t="s">
        <v>4915</v>
      </c>
    </row>
    <row r="20" spans="1:10" s="297" customFormat="1" ht="38.25" customHeight="1" thickBot="1">
      <c r="A20" s="1039" t="s">
        <v>5300</v>
      </c>
      <c r="B20" s="1023"/>
      <c r="C20" s="1023" t="s">
        <v>5301</v>
      </c>
      <c r="D20" s="1023"/>
      <c r="E20" s="1023"/>
      <c r="F20" s="1023"/>
      <c r="G20" s="1036"/>
      <c r="H20" s="1036"/>
      <c r="I20" s="1023"/>
      <c r="J20" s="1037"/>
    </row>
    <row r="21" spans="1:10" s="297" customFormat="1" ht="38.25" customHeight="1">
      <c r="A21" s="1024"/>
      <c r="B21" s="1025"/>
      <c r="C21" s="1025"/>
      <c r="D21" s="1025"/>
      <c r="E21" s="1025"/>
      <c r="F21" s="1025"/>
      <c r="G21" s="1026" t="s">
        <v>4914</v>
      </c>
      <c r="H21" s="1026"/>
      <c r="I21" s="478"/>
      <c r="J21" s="1038">
        <f>I21+I22+I23</f>
        <v>0</v>
      </c>
    </row>
    <row r="22" spans="1:10" s="297" customFormat="1" ht="38.25" customHeight="1">
      <c r="A22" s="954"/>
      <c r="B22" s="955"/>
      <c r="C22" s="955"/>
      <c r="D22" s="955"/>
      <c r="E22" s="955"/>
      <c r="F22" s="955"/>
      <c r="G22" s="925" t="s">
        <v>4921</v>
      </c>
      <c r="H22" s="925"/>
      <c r="I22" s="429"/>
      <c r="J22" s="956"/>
    </row>
    <row r="23" spans="1:10" s="297" customFormat="1" ht="38.25" customHeight="1" thickBot="1">
      <c r="A23" s="958"/>
      <c r="B23" s="959"/>
      <c r="C23" s="959"/>
      <c r="D23" s="959"/>
      <c r="E23" s="959"/>
      <c r="F23" s="959"/>
      <c r="G23" s="948" t="s">
        <v>4920</v>
      </c>
      <c r="H23" s="948"/>
      <c r="I23" s="465"/>
      <c r="J23" s="957"/>
    </row>
    <row r="24" spans="1:10" s="297" customFormat="1" ht="14.55" customHeight="1" thickBot="1">
      <c r="A24" s="1045"/>
      <c r="B24" s="1046"/>
      <c r="C24" s="1046"/>
      <c r="D24" s="1046"/>
      <c r="E24" s="1046"/>
      <c r="F24" s="1046"/>
      <c r="G24" s="1046"/>
      <c r="H24" s="1046"/>
      <c r="I24" s="1046"/>
      <c r="J24" s="1047"/>
    </row>
    <row r="25" spans="1:10" ht="37.799999999999997" customHeight="1">
      <c r="A25" s="1027" t="s">
        <v>5046</v>
      </c>
      <c r="B25" s="1028"/>
      <c r="C25" s="1028"/>
      <c r="D25" s="1028"/>
      <c r="E25" s="1028"/>
      <c r="F25" s="1028"/>
      <c r="G25" s="1028"/>
      <c r="H25" s="1028"/>
      <c r="I25" s="1028"/>
      <c r="J25" s="1029"/>
    </row>
    <row r="26" spans="1:10" ht="10.050000000000001" customHeight="1" thickBot="1">
      <c r="A26" s="1030"/>
      <c r="B26" s="1031"/>
      <c r="C26" s="1031"/>
      <c r="D26" s="1031"/>
      <c r="E26" s="1031"/>
      <c r="F26" s="1031"/>
      <c r="G26" s="1031"/>
      <c r="H26" s="1031"/>
      <c r="I26" s="1031"/>
      <c r="J26" s="1032"/>
    </row>
    <row r="27" spans="1:10" s="296" customFormat="1" ht="46.5" customHeight="1">
      <c r="A27" s="963" t="s">
        <v>5049</v>
      </c>
      <c r="B27" s="961"/>
      <c r="C27" s="961"/>
      <c r="D27" s="961"/>
      <c r="E27" s="961"/>
      <c r="F27" s="961"/>
      <c r="G27" s="960" t="s">
        <v>4913</v>
      </c>
      <c r="H27" s="961"/>
      <c r="I27" s="960" t="s">
        <v>4924</v>
      </c>
      <c r="J27" s="950" t="s">
        <v>4915</v>
      </c>
    </row>
    <row r="28" spans="1:10" s="297" customFormat="1" ht="38.25" customHeight="1" thickBot="1">
      <c r="A28" s="1039" t="s">
        <v>5300</v>
      </c>
      <c r="B28" s="1023"/>
      <c r="C28" s="1023" t="s">
        <v>25</v>
      </c>
      <c r="D28" s="1023"/>
      <c r="E28" s="1023" t="s">
        <v>5050</v>
      </c>
      <c r="F28" s="1023"/>
      <c r="G28" s="1036"/>
      <c r="H28" s="1036"/>
      <c r="I28" s="1023"/>
      <c r="J28" s="1037"/>
    </row>
    <row r="29" spans="1:10" s="297" customFormat="1" ht="38.25" customHeight="1">
      <c r="A29" s="1024"/>
      <c r="B29" s="1025"/>
      <c r="C29" s="1025"/>
      <c r="D29" s="1025"/>
      <c r="E29" s="993"/>
      <c r="F29" s="993"/>
      <c r="G29" s="1026" t="s">
        <v>4914</v>
      </c>
      <c r="H29" s="1026"/>
      <c r="I29" s="478"/>
      <c r="J29" s="1038">
        <f>I29+I30+I31</f>
        <v>0</v>
      </c>
    </row>
    <row r="30" spans="1:10" s="297" customFormat="1" ht="38.25" customHeight="1">
      <c r="A30" s="954"/>
      <c r="B30" s="955"/>
      <c r="C30" s="955"/>
      <c r="D30" s="955"/>
      <c r="E30" s="971"/>
      <c r="F30" s="971"/>
      <c r="G30" s="925" t="s">
        <v>4921</v>
      </c>
      <c r="H30" s="925"/>
      <c r="I30" s="429"/>
      <c r="J30" s="956"/>
    </row>
    <row r="31" spans="1:10" s="297" customFormat="1" ht="38.25" customHeight="1" thickBot="1">
      <c r="A31" s="958"/>
      <c r="B31" s="959"/>
      <c r="C31" s="959"/>
      <c r="D31" s="959"/>
      <c r="E31" s="949"/>
      <c r="F31" s="949"/>
      <c r="G31" s="948" t="s">
        <v>4920</v>
      </c>
      <c r="H31" s="948"/>
      <c r="I31" s="465"/>
      <c r="J31" s="957"/>
    </row>
    <row r="32" spans="1:10" s="294" customFormat="1" ht="20.100000000000001" customHeight="1" thickBot="1">
      <c r="A32" s="968"/>
      <c r="B32" s="969"/>
      <c r="C32" s="969"/>
      <c r="D32" s="969"/>
      <c r="E32" s="969"/>
      <c r="F32" s="969"/>
      <c r="G32" s="969"/>
      <c r="H32" s="969"/>
      <c r="I32" s="969"/>
      <c r="J32" s="970"/>
    </row>
    <row r="33" spans="1:10" s="294" customFormat="1" ht="34.35" customHeight="1">
      <c r="A33" s="1027" t="s">
        <v>5099</v>
      </c>
      <c r="B33" s="1028"/>
      <c r="C33" s="1028"/>
      <c r="D33" s="1028"/>
      <c r="E33" s="1028"/>
      <c r="F33" s="1028"/>
      <c r="G33" s="1028"/>
      <c r="H33" s="1028"/>
      <c r="I33" s="1028"/>
      <c r="J33" s="1029"/>
    </row>
    <row r="34" spans="1:10" s="294" customFormat="1" ht="34.35" customHeight="1">
      <c r="A34" s="1048" t="s">
        <v>5053</v>
      </c>
      <c r="B34" s="1049"/>
      <c r="C34" s="1049"/>
      <c r="D34" s="1049"/>
      <c r="E34" s="1049"/>
      <c r="F34" s="1049"/>
      <c r="G34" s="1049"/>
      <c r="H34" s="1049"/>
      <c r="I34" s="1049"/>
      <c r="J34" s="1050"/>
    </row>
    <row r="35" spans="1:10" s="294" customFormat="1" ht="10.050000000000001" customHeight="1" thickBot="1">
      <c r="A35" s="1030"/>
      <c r="B35" s="1031"/>
      <c r="C35" s="1031"/>
      <c r="D35" s="1031"/>
      <c r="E35" s="1031"/>
      <c r="F35" s="1031"/>
      <c r="G35" s="1031"/>
      <c r="H35" s="1031"/>
      <c r="I35" s="1031"/>
      <c r="J35" s="1032"/>
    </row>
    <row r="36" spans="1:10" s="296" customFormat="1" ht="30.75" customHeight="1">
      <c r="A36" s="1044" t="s">
        <v>4698</v>
      </c>
      <c r="B36" s="961"/>
      <c r="C36" s="961"/>
      <c r="D36" s="960" t="s">
        <v>4913</v>
      </c>
      <c r="E36" s="961"/>
      <c r="F36" s="960" t="s">
        <v>4916</v>
      </c>
      <c r="G36" s="961"/>
      <c r="H36" s="961"/>
      <c r="I36" s="961"/>
      <c r="J36" s="950" t="s">
        <v>4915</v>
      </c>
    </row>
    <row r="37" spans="1:10" s="296" customFormat="1" ht="38.25" customHeight="1" thickBot="1">
      <c r="A37" s="488" t="s">
        <v>4922</v>
      </c>
      <c r="B37" s="489" t="s">
        <v>25</v>
      </c>
      <c r="C37" s="489" t="s">
        <v>4923</v>
      </c>
      <c r="D37" s="1036"/>
      <c r="E37" s="1036"/>
      <c r="F37" s="1023" t="s">
        <v>4918</v>
      </c>
      <c r="G37" s="1036"/>
      <c r="H37" s="1023" t="s">
        <v>4919</v>
      </c>
      <c r="I37" s="1023"/>
      <c r="J37" s="1037"/>
    </row>
    <row r="38" spans="1:10" s="297" customFormat="1" ht="38.25" customHeight="1">
      <c r="A38" s="1040"/>
      <c r="B38" s="1041"/>
      <c r="C38" s="1041"/>
      <c r="D38" s="1042" t="s">
        <v>4914</v>
      </c>
      <c r="E38" s="1042"/>
      <c r="F38" s="1043"/>
      <c r="G38" s="1043"/>
      <c r="H38" s="1043"/>
      <c r="I38" s="1043"/>
      <c r="J38" s="311">
        <f>F38+H38</f>
        <v>0</v>
      </c>
    </row>
    <row r="39" spans="1:10" s="297" customFormat="1" ht="38.25" customHeight="1">
      <c r="A39" s="954"/>
      <c r="B39" s="955"/>
      <c r="C39" s="955"/>
      <c r="D39" s="925" t="s">
        <v>4921</v>
      </c>
      <c r="E39" s="925"/>
      <c r="F39" s="971"/>
      <c r="G39" s="971"/>
      <c r="H39" s="971"/>
      <c r="I39" s="971"/>
      <c r="J39" s="312">
        <f t="shared" ref="J39:J55" si="0">F39+H39</f>
        <v>0</v>
      </c>
    </row>
    <row r="40" spans="1:10" s="297" customFormat="1" ht="38.25" customHeight="1" thickBot="1">
      <c r="A40" s="958"/>
      <c r="B40" s="959"/>
      <c r="C40" s="959"/>
      <c r="D40" s="948" t="s">
        <v>4920</v>
      </c>
      <c r="E40" s="948"/>
      <c r="F40" s="949"/>
      <c r="G40" s="949"/>
      <c r="H40" s="949"/>
      <c r="I40" s="949"/>
      <c r="J40" s="313">
        <f t="shared" si="0"/>
        <v>0</v>
      </c>
    </row>
    <row r="41" spans="1:10" s="297" customFormat="1" ht="38.25" customHeight="1">
      <c r="A41" s="1040"/>
      <c r="B41" s="1041"/>
      <c r="C41" s="1041"/>
      <c r="D41" s="1042" t="s">
        <v>4914</v>
      </c>
      <c r="E41" s="1042"/>
      <c r="F41" s="1043"/>
      <c r="G41" s="1043"/>
      <c r="H41" s="1043"/>
      <c r="I41" s="1043"/>
      <c r="J41" s="311">
        <f t="shared" si="0"/>
        <v>0</v>
      </c>
    </row>
    <row r="42" spans="1:10" s="297" customFormat="1" ht="38.25" customHeight="1">
      <c r="A42" s="954"/>
      <c r="B42" s="955"/>
      <c r="C42" s="955"/>
      <c r="D42" s="925" t="s">
        <v>4921</v>
      </c>
      <c r="E42" s="925"/>
      <c r="F42" s="971"/>
      <c r="G42" s="971"/>
      <c r="H42" s="971"/>
      <c r="I42" s="971"/>
      <c r="J42" s="312">
        <f t="shared" si="0"/>
        <v>0</v>
      </c>
    </row>
    <row r="43" spans="1:10" s="297" customFormat="1" ht="38.25" customHeight="1" thickBot="1">
      <c r="A43" s="958"/>
      <c r="B43" s="959"/>
      <c r="C43" s="959"/>
      <c r="D43" s="948" t="s">
        <v>4920</v>
      </c>
      <c r="E43" s="948"/>
      <c r="F43" s="949"/>
      <c r="G43" s="949"/>
      <c r="H43" s="949"/>
      <c r="I43" s="949"/>
      <c r="J43" s="313">
        <f t="shared" si="0"/>
        <v>0</v>
      </c>
    </row>
    <row r="44" spans="1:10" s="297" customFormat="1" ht="38.25" customHeight="1">
      <c r="A44" s="1040"/>
      <c r="B44" s="1041"/>
      <c r="C44" s="1041"/>
      <c r="D44" s="1042" t="s">
        <v>4914</v>
      </c>
      <c r="E44" s="1042"/>
      <c r="F44" s="1043"/>
      <c r="G44" s="1043"/>
      <c r="H44" s="1043"/>
      <c r="I44" s="1043"/>
      <c r="J44" s="311">
        <f t="shared" si="0"/>
        <v>0</v>
      </c>
    </row>
    <row r="45" spans="1:10" s="297" customFormat="1" ht="38.25" customHeight="1">
      <c r="A45" s="954"/>
      <c r="B45" s="955"/>
      <c r="C45" s="955"/>
      <c r="D45" s="925" t="s">
        <v>4921</v>
      </c>
      <c r="E45" s="925"/>
      <c r="F45" s="971"/>
      <c r="G45" s="971"/>
      <c r="H45" s="971"/>
      <c r="I45" s="971"/>
      <c r="J45" s="312">
        <f t="shared" si="0"/>
        <v>0</v>
      </c>
    </row>
    <row r="46" spans="1:10" s="297" customFormat="1" ht="38.25" customHeight="1" thickBot="1">
      <c r="A46" s="958"/>
      <c r="B46" s="959"/>
      <c r="C46" s="959"/>
      <c r="D46" s="948" t="s">
        <v>4920</v>
      </c>
      <c r="E46" s="948"/>
      <c r="F46" s="949"/>
      <c r="G46" s="949"/>
      <c r="H46" s="949"/>
      <c r="I46" s="949"/>
      <c r="J46" s="313">
        <f t="shared" si="0"/>
        <v>0</v>
      </c>
    </row>
    <row r="47" spans="1:10" s="297" customFormat="1" ht="38.25" customHeight="1">
      <c r="A47" s="1040"/>
      <c r="B47" s="1041"/>
      <c r="C47" s="1041"/>
      <c r="D47" s="1042" t="s">
        <v>4914</v>
      </c>
      <c r="E47" s="1042"/>
      <c r="F47" s="1043"/>
      <c r="G47" s="1043"/>
      <c r="H47" s="1043"/>
      <c r="I47" s="1043"/>
      <c r="J47" s="311">
        <f t="shared" si="0"/>
        <v>0</v>
      </c>
    </row>
    <row r="48" spans="1:10" s="297" customFormat="1" ht="38.25" customHeight="1">
      <c r="A48" s="954"/>
      <c r="B48" s="955"/>
      <c r="C48" s="955"/>
      <c r="D48" s="925" t="s">
        <v>4921</v>
      </c>
      <c r="E48" s="925"/>
      <c r="F48" s="971"/>
      <c r="G48" s="971"/>
      <c r="H48" s="971"/>
      <c r="I48" s="971"/>
      <c r="J48" s="312">
        <f t="shared" si="0"/>
        <v>0</v>
      </c>
    </row>
    <row r="49" spans="1:10" s="297" customFormat="1" ht="38.25" customHeight="1" thickBot="1">
      <c r="A49" s="958"/>
      <c r="B49" s="959"/>
      <c r="C49" s="959"/>
      <c r="D49" s="948" t="s">
        <v>4920</v>
      </c>
      <c r="E49" s="948"/>
      <c r="F49" s="949"/>
      <c r="G49" s="949"/>
      <c r="H49" s="949"/>
      <c r="I49" s="949"/>
      <c r="J49" s="313">
        <f t="shared" si="0"/>
        <v>0</v>
      </c>
    </row>
    <row r="50" spans="1:10" s="297" customFormat="1" ht="38.25" customHeight="1">
      <c r="A50" s="1040"/>
      <c r="B50" s="1041"/>
      <c r="C50" s="1041"/>
      <c r="D50" s="1042" t="s">
        <v>4914</v>
      </c>
      <c r="E50" s="1042"/>
      <c r="F50" s="1043"/>
      <c r="G50" s="1043"/>
      <c r="H50" s="1043"/>
      <c r="I50" s="1043"/>
      <c r="J50" s="311">
        <f t="shared" si="0"/>
        <v>0</v>
      </c>
    </row>
    <row r="51" spans="1:10" s="297" customFormat="1" ht="38.25" customHeight="1">
      <c r="A51" s="954"/>
      <c r="B51" s="955"/>
      <c r="C51" s="955"/>
      <c r="D51" s="925" t="s">
        <v>4921</v>
      </c>
      <c r="E51" s="925"/>
      <c r="F51" s="971"/>
      <c r="G51" s="971"/>
      <c r="H51" s="971"/>
      <c r="I51" s="971"/>
      <c r="J51" s="312">
        <f t="shared" si="0"/>
        <v>0</v>
      </c>
    </row>
    <row r="52" spans="1:10" s="297" customFormat="1" ht="38.25" customHeight="1" thickBot="1">
      <c r="A52" s="958"/>
      <c r="B52" s="959"/>
      <c r="C52" s="959"/>
      <c r="D52" s="948" t="s">
        <v>4920</v>
      </c>
      <c r="E52" s="948"/>
      <c r="F52" s="949"/>
      <c r="G52" s="949"/>
      <c r="H52" s="949"/>
      <c r="I52" s="949"/>
      <c r="J52" s="313">
        <f t="shared" si="0"/>
        <v>0</v>
      </c>
    </row>
    <row r="53" spans="1:10" s="297" customFormat="1" ht="38.25" customHeight="1">
      <c r="A53" s="1024"/>
      <c r="B53" s="1025"/>
      <c r="C53" s="1025"/>
      <c r="D53" s="1026" t="s">
        <v>4914</v>
      </c>
      <c r="E53" s="1026"/>
      <c r="F53" s="993"/>
      <c r="G53" s="993"/>
      <c r="H53" s="993"/>
      <c r="I53" s="993"/>
      <c r="J53" s="461">
        <f t="shared" si="0"/>
        <v>0</v>
      </c>
    </row>
    <row r="54" spans="1:10" s="297" customFormat="1" ht="38.25" customHeight="1">
      <c r="A54" s="954"/>
      <c r="B54" s="955"/>
      <c r="C54" s="955"/>
      <c r="D54" s="925" t="s">
        <v>4921</v>
      </c>
      <c r="E54" s="925"/>
      <c r="F54" s="971"/>
      <c r="G54" s="971"/>
      <c r="H54" s="971"/>
      <c r="I54" s="971"/>
      <c r="J54" s="312">
        <f t="shared" si="0"/>
        <v>0</v>
      </c>
    </row>
    <row r="55" spans="1:10" s="297" customFormat="1" ht="38.25" customHeight="1" thickBot="1">
      <c r="A55" s="958"/>
      <c r="B55" s="959"/>
      <c r="C55" s="959"/>
      <c r="D55" s="948" t="s">
        <v>4920</v>
      </c>
      <c r="E55" s="948"/>
      <c r="F55" s="949"/>
      <c r="G55" s="949"/>
      <c r="H55" s="949"/>
      <c r="I55" s="949"/>
      <c r="J55" s="313">
        <f t="shared" si="0"/>
        <v>0</v>
      </c>
    </row>
  </sheetData>
  <mergeCells count="151">
    <mergeCell ref="D52:E52"/>
    <mergeCell ref="D46:E46"/>
    <mergeCell ref="H45:I45"/>
    <mergeCell ref="F42:G42"/>
    <mergeCell ref="H54:I54"/>
    <mergeCell ref="D55:E55"/>
    <mergeCell ref="F55:G55"/>
    <mergeCell ref="H55:I55"/>
    <mergeCell ref="A24:J24"/>
    <mergeCell ref="A34:J34"/>
    <mergeCell ref="F52:G52"/>
    <mergeCell ref="H52:I52"/>
    <mergeCell ref="A53:A55"/>
    <mergeCell ref="B53:B55"/>
    <mergeCell ref="C53:C55"/>
    <mergeCell ref="D53:E53"/>
    <mergeCell ref="F53:G53"/>
    <mergeCell ref="H53:I53"/>
    <mergeCell ref="D54:E54"/>
    <mergeCell ref="F54:G54"/>
    <mergeCell ref="A50:A52"/>
    <mergeCell ref="B50:B52"/>
    <mergeCell ref="C50:C52"/>
    <mergeCell ref="D50:E50"/>
    <mergeCell ref="A35:J35"/>
    <mergeCell ref="A36:C36"/>
    <mergeCell ref="B44:B46"/>
    <mergeCell ref="C44:C46"/>
    <mergeCell ref="D44:E44"/>
    <mergeCell ref="F44:G44"/>
    <mergeCell ref="H44:I44"/>
    <mergeCell ref="F40:G40"/>
    <mergeCell ref="H40:I40"/>
    <mergeCell ref="A41:A43"/>
    <mergeCell ref="B41:B43"/>
    <mergeCell ref="C41:C43"/>
    <mergeCell ref="D41:E41"/>
    <mergeCell ref="F41:G41"/>
    <mergeCell ref="H41:I41"/>
    <mergeCell ref="D42:E42"/>
    <mergeCell ref="F46:G46"/>
    <mergeCell ref="H46:I46"/>
    <mergeCell ref="A38:A40"/>
    <mergeCell ref="B38:B40"/>
    <mergeCell ref="C38:C40"/>
    <mergeCell ref="D38:E38"/>
    <mergeCell ref="F38:G38"/>
    <mergeCell ref="H38:I38"/>
    <mergeCell ref="E31:F31"/>
    <mergeCell ref="G31:H31"/>
    <mergeCell ref="G27:H28"/>
    <mergeCell ref="I27:I28"/>
    <mergeCell ref="J27:J28"/>
    <mergeCell ref="A28:B28"/>
    <mergeCell ref="D51:E51"/>
    <mergeCell ref="F51:G51"/>
    <mergeCell ref="H51:I51"/>
    <mergeCell ref="A47:A49"/>
    <mergeCell ref="B47:B49"/>
    <mergeCell ref="C47:C49"/>
    <mergeCell ref="D47:E47"/>
    <mergeCell ref="F47:G47"/>
    <mergeCell ref="H47:I47"/>
    <mergeCell ref="D48:E48"/>
    <mergeCell ref="F48:G48"/>
    <mergeCell ref="H48:I48"/>
    <mergeCell ref="D49:E49"/>
    <mergeCell ref="F49:G49"/>
    <mergeCell ref="H49:I49"/>
    <mergeCell ref="A44:A46"/>
    <mergeCell ref="F50:G50"/>
    <mergeCell ref="H50:I50"/>
    <mergeCell ref="D39:E39"/>
    <mergeCell ref="F39:G39"/>
    <mergeCell ref="D45:E45"/>
    <mergeCell ref="F45:G45"/>
    <mergeCell ref="H42:I42"/>
    <mergeCell ref="D43:E43"/>
    <mergeCell ref="F43:G43"/>
    <mergeCell ref="H43:I43"/>
    <mergeCell ref="H39:I39"/>
    <mergeCell ref="D40:E40"/>
    <mergeCell ref="D36:E37"/>
    <mergeCell ref="F36:I36"/>
    <mergeCell ref="J36:J37"/>
    <mergeCell ref="F37:G37"/>
    <mergeCell ref="H37:I37"/>
    <mergeCell ref="A23:B23"/>
    <mergeCell ref="A17:J17"/>
    <mergeCell ref="A33:J33"/>
    <mergeCell ref="G21:H21"/>
    <mergeCell ref="J21:J23"/>
    <mergeCell ref="A21:B21"/>
    <mergeCell ref="A22:B22"/>
    <mergeCell ref="A32:J32"/>
    <mergeCell ref="A18:J18"/>
    <mergeCell ref="A19:F19"/>
    <mergeCell ref="G19:H20"/>
    <mergeCell ref="I19:I20"/>
    <mergeCell ref="J19:J20"/>
    <mergeCell ref="A20:B20"/>
    <mergeCell ref="J29:J31"/>
    <mergeCell ref="A30:B30"/>
    <mergeCell ref="C30:D30"/>
    <mergeCell ref="E30:F30"/>
    <mergeCell ref="G30:H30"/>
    <mergeCell ref="A31:B31"/>
    <mergeCell ref="C31:D31"/>
    <mergeCell ref="A13:J13"/>
    <mergeCell ref="A14:J14"/>
    <mergeCell ref="A15:C15"/>
    <mergeCell ref="D15:E15"/>
    <mergeCell ref="F15:H15"/>
    <mergeCell ref="I15:J15"/>
    <mergeCell ref="C28:D28"/>
    <mergeCell ref="E28:F28"/>
    <mergeCell ref="A29:B29"/>
    <mergeCell ref="C29:D29"/>
    <mergeCell ref="E29:F29"/>
    <mergeCell ref="G29:H29"/>
    <mergeCell ref="A25:J25"/>
    <mergeCell ref="A26:J26"/>
    <mergeCell ref="A27:F27"/>
    <mergeCell ref="A16:J16"/>
    <mergeCell ref="G22:H22"/>
    <mergeCell ref="G23:H23"/>
    <mergeCell ref="C20:F20"/>
    <mergeCell ref="C21:F21"/>
    <mergeCell ref="C22:F22"/>
    <mergeCell ref="C23:F23"/>
    <mergeCell ref="A1:J1"/>
    <mergeCell ref="A2:J2"/>
    <mergeCell ref="A3:J3"/>
    <mergeCell ref="A4:C4"/>
    <mergeCell ref="D4:J4"/>
    <mergeCell ref="A6:C6"/>
    <mergeCell ref="D6:J6"/>
    <mergeCell ref="A12:J12"/>
    <mergeCell ref="A11:C11"/>
    <mergeCell ref="D11:G11"/>
    <mergeCell ref="H11:J11"/>
    <mergeCell ref="A10:C10"/>
    <mergeCell ref="D10:G10"/>
    <mergeCell ref="H10:J10"/>
    <mergeCell ref="A5:C5"/>
    <mergeCell ref="D5:J5"/>
    <mergeCell ref="A8:C8"/>
    <mergeCell ref="D8:J8"/>
    <mergeCell ref="A9:J9"/>
    <mergeCell ref="A7:C7"/>
    <mergeCell ref="D7:J7"/>
  </mergeCells>
  <pageMargins left="0.7" right="0.7" top="0.89" bottom="0.75" header="0.3" footer="0.3"/>
  <pageSetup paperSize="9" scale="60" orientation="portrait" r:id="rId1"/>
  <headerFooter>
    <oddHeader xml:space="preserve">&amp;L&amp;G&amp;CGLOBALG.A.P. / GRASP  Başvuru ve Kayıt Formu
GLOBALG.A.P. / GRASP Appl. and Registr. Form
&amp;K03-034Ek-6 GRASP Grup Başvuru Ek Formu
Annex-6 GRASP Producer Group Application Form&amp;R&amp;G               
       </oddHeader>
    <oddFooter>&amp;LDoküman No : PR 24 - FR 01, Yayın Tarihi : 23.04.2018,
Revision No: 09 Revision Date: 23.06.2022&amp;RPage No : &amp;P / &amp;N</oddFooter>
  </headerFooter>
  <rowBreaks count="1" manualBreakCount="1">
    <brk id="24" max="16383" man="1"/>
  </rowBreaks>
  <legacyDrawingHF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B34090E1-2A7B-4477-805A-7A5F1F80F30E}">
          <x14:formula1>
            <xm:f>Secim_Veritabani!$I$16:$I$17</xm:f>
          </x14:formula1>
          <xm:sqref>I15:J15 I17:J18 I25:J26</xm:sqref>
        </x14:dataValidation>
        <x14:dataValidation type="list" allowBlank="1" showInputMessage="1" showErrorMessage="1" prompt="Hasat Dahil Değilse Ürün İşleme Dahil EDİLEMEZ!" xr:uid="{5CFECD95-1060-407F-8A0E-B3BCB748D959}">
          <x14:formula1>
            <xm:f>Secim_Veritabani!$I$11:$I$12</xm:f>
          </x14:formula1>
          <xm:sqref>D15:E15 D25:D31 D17:E19 E25:E27</xm:sqref>
        </x14:dataValidation>
        <x14:dataValidation type="list" allowBlank="1" showInputMessage="1" showErrorMessage="1" xr:uid="{7B5A370C-89B5-4FDA-A2B6-563845E81CA3}">
          <x14:formula1>
            <xm:f>Secim_Veritabani!$I$20:$I$23</xm:f>
          </x14:formula1>
          <xm:sqref>D7:J7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tabColor rgb="FFFF0000"/>
  </sheetPr>
  <dimension ref="A1:L74"/>
  <sheetViews>
    <sheetView topLeftCell="A55" zoomScaleNormal="100" workbookViewId="0">
      <selection activeCell="B24" sqref="B24:K24"/>
    </sheetView>
  </sheetViews>
  <sheetFormatPr defaultColWidth="0" defaultRowHeight="13.8" zeroHeight="1"/>
  <cols>
    <col min="1" max="1" width="2.59765625" style="283" customWidth="1"/>
    <col min="2" max="11" width="7.296875" style="283" customWidth="1"/>
    <col min="12" max="12" width="2.59765625" style="283" customWidth="1"/>
    <col min="13" max="16384" width="0" style="284" hidden="1"/>
  </cols>
  <sheetData>
    <row r="1" spans="2:11"/>
    <row r="2" spans="2:11">
      <c r="B2" s="285" t="s">
        <v>4352</v>
      </c>
    </row>
    <row r="3" spans="2:11"/>
    <row r="4" spans="2:11">
      <c r="B4" s="285" t="s">
        <v>4353</v>
      </c>
    </row>
    <row r="5" spans="2:11" ht="87.75" customHeight="1">
      <c r="B5" s="1051" t="s">
        <v>0</v>
      </c>
      <c r="C5" s="1051"/>
      <c r="D5" s="1051"/>
      <c r="E5" s="1051"/>
      <c r="F5" s="1051"/>
      <c r="G5" s="1051"/>
      <c r="H5" s="1051"/>
      <c r="I5" s="1051"/>
      <c r="J5" s="1051"/>
      <c r="K5" s="1051"/>
    </row>
    <row r="6" spans="2:11">
      <c r="B6" s="286"/>
      <c r="C6" s="286"/>
      <c r="D6" s="286"/>
      <c r="E6" s="286"/>
      <c r="F6" s="286"/>
      <c r="G6" s="286"/>
      <c r="H6" s="286"/>
      <c r="I6" s="286"/>
      <c r="J6" s="286"/>
      <c r="K6" s="286"/>
    </row>
    <row r="7" spans="2:11">
      <c r="B7" s="285" t="s">
        <v>4354</v>
      </c>
    </row>
    <row r="8" spans="2:11" ht="85.5" customHeight="1">
      <c r="B8" s="1052" t="s">
        <v>1</v>
      </c>
      <c r="C8" s="1052"/>
      <c r="D8" s="1052"/>
      <c r="E8" s="1052"/>
      <c r="F8" s="1052"/>
      <c r="G8" s="1052"/>
      <c r="H8" s="1052"/>
      <c r="I8" s="1052"/>
      <c r="J8" s="1052"/>
      <c r="K8" s="1052"/>
    </row>
    <row r="9" spans="2:11" s="283" customFormat="1"/>
    <row r="10" spans="2:11">
      <c r="B10" s="285" t="s">
        <v>4355</v>
      </c>
    </row>
    <row r="11" spans="2:11" ht="54" customHeight="1">
      <c r="B11" s="1053" t="s">
        <v>2</v>
      </c>
      <c r="C11" s="1053"/>
      <c r="D11" s="1053"/>
      <c r="E11" s="1053"/>
      <c r="F11" s="1053"/>
      <c r="G11" s="1053"/>
      <c r="H11" s="1053"/>
      <c r="I11" s="1053"/>
      <c r="J11" s="1053"/>
      <c r="K11" s="1053"/>
    </row>
    <row r="12" spans="2:11">
      <c r="B12" s="283" t="s">
        <v>3</v>
      </c>
    </row>
    <row r="13" spans="2:11" s="283" customFormat="1"/>
    <row r="14" spans="2:11">
      <c r="B14" s="285" t="s">
        <v>4356</v>
      </c>
    </row>
    <row r="15" spans="2:11" ht="266.25" customHeight="1">
      <c r="B15" s="1051" t="s">
        <v>4378</v>
      </c>
      <c r="C15" s="1051"/>
      <c r="D15" s="1051"/>
      <c r="E15" s="1051"/>
      <c r="F15" s="1051"/>
      <c r="G15" s="1051"/>
      <c r="H15" s="1051"/>
      <c r="I15" s="1051"/>
      <c r="J15" s="1051"/>
      <c r="K15" s="1051"/>
    </row>
    <row r="16" spans="2:11" s="283" customFormat="1"/>
    <row r="17" spans="1:11">
      <c r="B17" s="285" t="s">
        <v>4357</v>
      </c>
    </row>
    <row r="18" spans="1:11" ht="75.75" customHeight="1">
      <c r="B18" s="1051" t="s">
        <v>4</v>
      </c>
      <c r="C18" s="1051"/>
      <c r="D18" s="1051"/>
      <c r="E18" s="1051"/>
      <c r="F18" s="1051"/>
      <c r="G18" s="1051"/>
      <c r="H18" s="1051"/>
      <c r="I18" s="1051"/>
      <c r="J18" s="1051"/>
      <c r="K18" s="1051"/>
    </row>
    <row r="19" spans="1:11" s="283" customFormat="1"/>
    <row r="20" spans="1:11">
      <c r="B20" s="285" t="s">
        <v>4358</v>
      </c>
    </row>
    <row r="21" spans="1:11" ht="41.25" customHeight="1">
      <c r="B21" s="1051" t="s">
        <v>5</v>
      </c>
      <c r="C21" s="1051"/>
      <c r="D21" s="1051"/>
      <c r="E21" s="1051"/>
      <c r="F21" s="1051"/>
      <c r="G21" s="1051"/>
      <c r="H21" s="1051"/>
      <c r="I21" s="1051"/>
      <c r="J21" s="1051"/>
      <c r="K21" s="1051"/>
    </row>
    <row r="22" spans="1:11" s="283" customFormat="1"/>
    <row r="23" spans="1:11">
      <c r="B23" s="285" t="s">
        <v>4359</v>
      </c>
    </row>
    <row r="24" spans="1:11" ht="50.1" customHeight="1">
      <c r="B24" s="1051" t="s">
        <v>4379</v>
      </c>
      <c r="C24" s="1051"/>
      <c r="D24" s="1051"/>
      <c r="E24" s="1051"/>
      <c r="F24" s="1051"/>
      <c r="G24" s="1051"/>
      <c r="H24" s="1051"/>
      <c r="I24" s="1051"/>
      <c r="J24" s="1051"/>
      <c r="K24" s="1051"/>
    </row>
    <row r="25" spans="1:11"/>
    <row r="26" spans="1:11" s="283" customFormat="1"/>
    <row r="27" spans="1:11">
      <c r="B27" s="285" t="s">
        <v>4360</v>
      </c>
    </row>
    <row r="28" spans="1:11" ht="38.1" customHeight="1">
      <c r="B28" s="1051" t="s">
        <v>4380</v>
      </c>
      <c r="C28" s="1051"/>
      <c r="D28" s="1051"/>
      <c r="E28" s="1051"/>
      <c r="F28" s="1051"/>
      <c r="G28" s="1051"/>
      <c r="H28" s="1051"/>
      <c r="I28" s="1051"/>
      <c r="J28" s="1051"/>
      <c r="K28" s="1051"/>
    </row>
    <row r="29" spans="1:11" s="283" customFormat="1"/>
    <row r="30" spans="1:11" s="283" customFormat="1" hidden="1"/>
    <row r="31" spans="1:11">
      <c r="A31" s="286"/>
      <c r="B31" s="285" t="s">
        <v>4361</v>
      </c>
    </row>
    <row r="32" spans="1:11">
      <c r="B32" s="285"/>
    </row>
    <row r="33" spans="2:11" ht="78.75" customHeight="1">
      <c r="B33" s="1054" t="s">
        <v>4692</v>
      </c>
      <c r="C33" s="1054"/>
      <c r="D33" s="1054"/>
      <c r="E33" s="1054"/>
      <c r="F33" s="1054"/>
      <c r="G33" s="1054"/>
      <c r="H33" s="1054"/>
      <c r="I33" s="1054"/>
      <c r="J33" s="1054"/>
      <c r="K33" s="1054"/>
    </row>
    <row r="34" spans="2:11" ht="261" customHeight="1">
      <c r="B34" s="1055" t="s">
        <v>4693</v>
      </c>
      <c r="C34" s="1055"/>
      <c r="D34" s="1055"/>
      <c r="E34" s="1055"/>
      <c r="F34" s="1055"/>
      <c r="G34" s="1055"/>
      <c r="H34" s="1055"/>
      <c r="I34" s="1055"/>
      <c r="J34" s="1055"/>
      <c r="K34" s="1055"/>
    </row>
    <row r="35" spans="2:11">
      <c r="B35" s="287"/>
      <c r="C35" s="287"/>
      <c r="D35" s="287"/>
      <c r="E35" s="287"/>
      <c r="F35" s="287"/>
      <c r="G35" s="287"/>
      <c r="H35" s="287"/>
      <c r="I35" s="287"/>
      <c r="J35" s="287"/>
      <c r="K35" s="287"/>
    </row>
    <row r="36" spans="2:11" ht="61.5" customHeight="1">
      <c r="B36" s="1057" t="s">
        <v>6</v>
      </c>
      <c r="C36" s="1057"/>
      <c r="D36" s="1057"/>
      <c r="E36" s="1057"/>
      <c r="F36" s="1057"/>
      <c r="G36" s="1057"/>
      <c r="H36" s="1057"/>
      <c r="I36" s="1057"/>
      <c r="J36" s="1057"/>
      <c r="K36" s="1057"/>
    </row>
    <row r="37" spans="2:11" ht="17.25" customHeight="1"/>
    <row r="38" spans="2:11" ht="16.5" customHeight="1"/>
    <row r="39" spans="2:11" ht="24.75" customHeight="1"/>
    <row r="40" spans="2:11" ht="16.5" customHeight="1">
      <c r="B40" s="285" t="s">
        <v>4362</v>
      </c>
    </row>
    <row r="41" spans="2:11" ht="171" customHeight="1">
      <c r="B41" s="1052" t="s">
        <v>7</v>
      </c>
      <c r="C41" s="1052"/>
      <c r="D41" s="1052"/>
      <c r="E41" s="1052"/>
      <c r="F41" s="1052"/>
      <c r="G41" s="1052"/>
      <c r="H41" s="1052"/>
      <c r="I41" s="1052"/>
      <c r="J41" s="1052"/>
      <c r="K41" s="1052"/>
    </row>
    <row r="42" spans="2:11"/>
    <row r="43" spans="2:11">
      <c r="B43" s="285" t="s">
        <v>4363</v>
      </c>
    </row>
    <row r="44" spans="2:11">
      <c r="B44" s="285"/>
    </row>
    <row r="45" spans="2:11" ht="62.25" customHeight="1">
      <c r="B45" s="1051" t="s">
        <v>8</v>
      </c>
      <c r="C45" s="1051"/>
      <c r="D45" s="1051"/>
      <c r="E45" s="1051"/>
      <c r="F45" s="1051"/>
      <c r="G45" s="1051"/>
      <c r="H45" s="1051"/>
      <c r="I45" s="1051"/>
      <c r="J45" s="1051"/>
      <c r="K45" s="1051"/>
    </row>
    <row r="46" spans="2:11"/>
    <row r="47" spans="2:11">
      <c r="B47" s="285" t="s">
        <v>4364</v>
      </c>
    </row>
    <row r="48" spans="2:11"/>
    <row r="49" spans="2:11" ht="282" customHeight="1">
      <c r="B49" s="1051" t="s">
        <v>4381</v>
      </c>
      <c r="C49" s="1051"/>
      <c r="D49" s="1051"/>
      <c r="E49" s="1051"/>
      <c r="F49" s="1051"/>
      <c r="G49" s="1051"/>
      <c r="H49" s="1051"/>
      <c r="I49" s="1051"/>
      <c r="J49" s="1051"/>
      <c r="K49" s="1051"/>
    </row>
    <row r="50" spans="2:11" ht="37.5" customHeight="1"/>
    <row r="51" spans="2:11" ht="84" customHeight="1"/>
    <row r="52" spans="2:11">
      <c r="B52" s="285" t="s">
        <v>4365</v>
      </c>
    </row>
    <row r="53" spans="2:11" ht="246.75" customHeight="1">
      <c r="B53" s="1051" t="s">
        <v>4382</v>
      </c>
      <c r="C53" s="1051"/>
      <c r="D53" s="1051"/>
      <c r="E53" s="1051"/>
      <c r="F53" s="1051"/>
      <c r="G53" s="1051"/>
      <c r="H53" s="1051"/>
      <c r="I53" s="1051"/>
      <c r="J53" s="1051"/>
      <c r="K53" s="1051"/>
    </row>
    <row r="54" spans="2:11">
      <c r="B54" s="288"/>
      <c r="C54" s="286"/>
      <c r="D54" s="286"/>
      <c r="E54" s="286"/>
      <c r="F54" s="286"/>
      <c r="G54" s="286"/>
      <c r="H54" s="286"/>
      <c r="I54" s="286"/>
      <c r="J54" s="286"/>
      <c r="K54" s="286"/>
    </row>
    <row r="55" spans="2:11" ht="192.75" customHeight="1">
      <c r="B55" s="1051" t="s">
        <v>4383</v>
      </c>
      <c r="C55" s="1051"/>
      <c r="D55" s="1051"/>
      <c r="E55" s="1051"/>
      <c r="F55" s="1051"/>
      <c r="G55" s="1051"/>
      <c r="H55" s="1051"/>
      <c r="I55" s="1051"/>
      <c r="J55" s="1051"/>
      <c r="K55" s="1051"/>
    </row>
    <row r="56" spans="2:11">
      <c r="B56" s="288"/>
      <c r="C56" s="288"/>
      <c r="D56" s="288"/>
      <c r="E56" s="288"/>
      <c r="F56" s="288"/>
      <c r="G56" s="288"/>
      <c r="H56" s="288"/>
      <c r="I56" s="288"/>
      <c r="J56" s="288"/>
      <c r="K56" s="288"/>
    </row>
    <row r="57" spans="2:11" ht="276" customHeight="1">
      <c r="B57" s="1051" t="s">
        <v>4694</v>
      </c>
      <c r="C57" s="1051"/>
      <c r="D57" s="1051"/>
      <c r="E57" s="1051"/>
      <c r="F57" s="1051"/>
      <c r="G57" s="1051"/>
      <c r="H57" s="1051"/>
      <c r="I57" s="1051"/>
      <c r="J57" s="1051"/>
      <c r="K57" s="1051"/>
    </row>
    <row r="58" spans="2:11">
      <c r="B58" s="288"/>
      <c r="C58" s="288"/>
      <c r="D58" s="288"/>
      <c r="E58" s="288"/>
      <c r="F58" s="288"/>
      <c r="G58" s="288"/>
      <c r="H58" s="288"/>
      <c r="I58" s="288"/>
      <c r="J58" s="288"/>
      <c r="K58" s="288"/>
    </row>
    <row r="59" spans="2:11">
      <c r="B59" s="283" t="s">
        <v>9</v>
      </c>
    </row>
    <row r="60" spans="2:11"/>
    <row r="61" spans="2:11"/>
    <row r="62" spans="2:11">
      <c r="B62" s="289" t="s">
        <v>10</v>
      </c>
    </row>
    <row r="63" spans="2:11">
      <c r="B63" s="283" t="s">
        <v>11</v>
      </c>
    </row>
    <row r="64" spans="2:11"/>
    <row r="65" spans="2:11">
      <c r="B65" s="1056"/>
      <c r="C65" s="1056"/>
      <c r="D65" s="1056"/>
      <c r="E65" s="1056"/>
      <c r="F65" s="1056"/>
      <c r="G65" s="1056"/>
      <c r="H65" s="1056"/>
      <c r="I65" s="1056"/>
      <c r="J65" s="1056"/>
      <c r="K65" s="1056"/>
    </row>
    <row r="66" spans="2:11" ht="15" hidden="1" customHeight="1">
      <c r="B66" s="290"/>
    </row>
    <row r="67" spans="2:11" ht="15" hidden="1" customHeight="1">
      <c r="B67" s="291" t="s">
        <v>12</v>
      </c>
    </row>
    <row r="68" spans="2:11" ht="15" hidden="1" customHeight="1">
      <c r="B68" s="290"/>
    </row>
    <row r="69" spans="2:11" ht="15" hidden="1" customHeight="1">
      <c r="B69" s="291" t="s">
        <v>13</v>
      </c>
    </row>
    <row r="70" spans="2:11" ht="15" hidden="1" customHeight="1">
      <c r="B70" s="290"/>
    </row>
    <row r="71" spans="2:11" ht="15" hidden="1" customHeight="1">
      <c r="B71" s="291" t="s">
        <v>14</v>
      </c>
    </row>
    <row r="72" spans="2:11"/>
    <row r="73" spans="2:11"/>
    <row r="74" spans="2:11"/>
  </sheetData>
  <mergeCells count="18">
    <mergeCell ref="B33:K33"/>
    <mergeCell ref="B34:K34"/>
    <mergeCell ref="B65:K65"/>
    <mergeCell ref="B41:K41"/>
    <mergeCell ref="B45:K45"/>
    <mergeCell ref="B49:K49"/>
    <mergeCell ref="B53:K53"/>
    <mergeCell ref="B55:K55"/>
    <mergeCell ref="B57:K57"/>
    <mergeCell ref="B36:K36"/>
    <mergeCell ref="B21:K21"/>
    <mergeCell ref="B24:K24"/>
    <mergeCell ref="B28:K28"/>
    <mergeCell ref="B5:K5"/>
    <mergeCell ref="B8:K8"/>
    <mergeCell ref="B11:K11"/>
    <mergeCell ref="B15:K15"/>
    <mergeCell ref="B18:K18"/>
  </mergeCells>
  <pageMargins left="0.7" right="0.7" top="0.78749999999999998" bottom="0.78749999999999998" header="0.51180555555555551" footer="0.51180555555555551"/>
  <pageSetup paperSize="9" firstPageNumber="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69E58-F9D7-4A92-B61D-4361CDD82427}">
  <sheetPr>
    <tabColor rgb="FFFF0000"/>
  </sheetPr>
  <dimension ref="A1:O73"/>
  <sheetViews>
    <sheetView view="pageLayout" topLeftCell="A54" zoomScale="40" zoomScaleNormal="70" zoomScaleSheetLayoutView="85" zoomScalePageLayoutView="40" workbookViewId="0">
      <selection activeCell="X27" sqref="W27:X27"/>
    </sheetView>
  </sheetViews>
  <sheetFormatPr defaultColWidth="9" defaultRowHeight="15"/>
  <cols>
    <col min="1" max="1" width="29.59765625" style="292" customWidth="1"/>
    <col min="2" max="2" width="17.09765625" style="292" customWidth="1"/>
    <col min="3" max="3" width="15" style="292" customWidth="1"/>
    <col min="4" max="5" width="20.59765625" style="292" customWidth="1"/>
    <col min="6" max="6" width="9" style="292"/>
    <col min="7" max="7" width="9" style="292" customWidth="1"/>
    <col min="8" max="8" width="10.3984375" style="292" customWidth="1"/>
    <col min="9" max="16384" width="9" style="292"/>
  </cols>
  <sheetData>
    <row r="1" spans="1:10" ht="31.8" customHeight="1">
      <c r="A1" s="1106" t="s">
        <v>5096</v>
      </c>
      <c r="B1" s="1107"/>
      <c r="C1" s="1107"/>
      <c r="D1" s="1107"/>
      <c r="E1" s="1107"/>
      <c r="F1" s="1107"/>
      <c r="G1" s="1107"/>
      <c r="H1" s="1107"/>
      <c r="I1" s="1107"/>
      <c r="J1" s="1108"/>
    </row>
    <row r="2" spans="1:10" ht="9.75" customHeight="1">
      <c r="A2" s="1103" t="s">
        <v>5408</v>
      </c>
      <c r="B2" s="1104"/>
      <c r="C2" s="1104"/>
      <c r="D2" s="1104"/>
      <c r="E2" s="1104"/>
      <c r="F2" s="1104"/>
      <c r="G2" s="1104"/>
      <c r="H2" s="1104"/>
      <c r="I2" s="1104"/>
      <c r="J2" s="1105"/>
    </row>
    <row r="3" spans="1:10" ht="132" customHeight="1">
      <c r="A3" s="1103"/>
      <c r="B3" s="1104"/>
      <c r="C3" s="1104"/>
      <c r="D3" s="1104"/>
      <c r="E3" s="1104"/>
      <c r="F3" s="1104"/>
      <c r="G3" s="1104"/>
      <c r="H3" s="1104"/>
      <c r="I3" s="1104"/>
      <c r="J3" s="1105"/>
    </row>
    <row r="4" spans="1:10" ht="229.95" customHeight="1">
      <c r="A4" s="1103"/>
      <c r="B4" s="1104"/>
      <c r="C4" s="1104"/>
      <c r="D4" s="1104"/>
      <c r="E4" s="1104"/>
      <c r="F4" s="1104"/>
      <c r="G4" s="1104"/>
      <c r="H4" s="1104"/>
      <c r="I4" s="1104"/>
      <c r="J4" s="1105"/>
    </row>
    <row r="5" spans="1:10" ht="29.55" customHeight="1">
      <c r="A5" s="1109" t="s">
        <v>5302</v>
      </c>
      <c r="B5" s="1110"/>
      <c r="C5" s="1110"/>
      <c r="D5" s="1110"/>
      <c r="E5" s="1110"/>
      <c r="F5" s="1110"/>
      <c r="G5" s="1110"/>
      <c r="H5" s="1110"/>
      <c r="I5" s="1110"/>
      <c r="J5" s="1111"/>
    </row>
    <row r="6" spans="1:10" ht="15.6" customHeight="1">
      <c r="A6" s="1077"/>
      <c r="B6" s="892"/>
      <c r="C6" s="892"/>
      <c r="D6" s="892"/>
      <c r="E6" s="892"/>
      <c r="F6" s="892"/>
      <c r="G6" s="892"/>
      <c r="H6" s="892"/>
      <c r="I6" s="892"/>
      <c r="J6" s="1078"/>
    </row>
    <row r="7" spans="1:10" s="297" customFormat="1" ht="84.6" customHeight="1">
      <c r="A7" s="1112" t="s">
        <v>5101</v>
      </c>
      <c r="B7" s="1113"/>
      <c r="C7" s="1113"/>
      <c r="D7" s="1113"/>
      <c r="E7" s="1113"/>
      <c r="F7" s="1113"/>
      <c r="G7" s="1113"/>
      <c r="H7" s="1113"/>
      <c r="I7" s="1113"/>
      <c r="J7" s="1114"/>
    </row>
    <row r="8" spans="1:10" s="297" customFormat="1" ht="10.5" customHeight="1" thickBot="1">
      <c r="A8" s="1117"/>
      <c r="B8" s="1118"/>
      <c r="C8" s="1118"/>
      <c r="D8" s="1118"/>
      <c r="E8" s="1118"/>
      <c r="F8" s="1118"/>
      <c r="G8" s="1118"/>
      <c r="H8" s="1118"/>
      <c r="I8" s="1118"/>
      <c r="J8" s="1119"/>
    </row>
    <row r="9" spans="1:10" s="297" customFormat="1" ht="24" customHeight="1">
      <c r="A9" s="1124" t="s">
        <v>5362</v>
      </c>
      <c r="B9" s="1125"/>
      <c r="C9" s="1093"/>
      <c r="D9" s="1093"/>
      <c r="E9" s="1093"/>
      <c r="F9" s="1093"/>
      <c r="G9" s="1093"/>
      <c r="H9" s="1093"/>
      <c r="I9" s="1093"/>
      <c r="J9" s="1094"/>
    </row>
    <row r="10" spans="1:10" s="297" customFormat="1" ht="36.450000000000003" customHeight="1">
      <c r="A10" s="1120" t="s">
        <v>5127</v>
      </c>
      <c r="B10" s="1121"/>
      <c r="C10" s="1093"/>
      <c r="D10" s="1093"/>
      <c r="E10" s="479" t="s">
        <v>4708</v>
      </c>
      <c r="F10" s="1101"/>
      <c r="G10" s="1101"/>
      <c r="H10" s="1101"/>
      <c r="I10" s="1101"/>
      <c r="J10" s="1102"/>
    </row>
    <row r="11" spans="1:10" s="297" customFormat="1" ht="24.45" customHeight="1">
      <c r="A11" s="1120" t="s">
        <v>5128</v>
      </c>
      <c r="B11" s="1121"/>
      <c r="C11" s="1093"/>
      <c r="D11" s="1093"/>
      <c r="E11" s="479" t="s">
        <v>5375</v>
      </c>
      <c r="F11" s="1101"/>
      <c r="G11" s="1101"/>
      <c r="H11" s="1101"/>
      <c r="I11" s="1101"/>
      <c r="J11" s="1102"/>
    </row>
    <row r="12" spans="1:10" s="297" customFormat="1" ht="24.45" customHeight="1">
      <c r="A12" s="1120" t="s">
        <v>5380</v>
      </c>
      <c r="B12" s="1121"/>
      <c r="C12" s="1093"/>
      <c r="D12" s="1093"/>
      <c r="E12" s="479" t="s">
        <v>5381</v>
      </c>
      <c r="F12" s="1101"/>
      <c r="G12" s="1101"/>
      <c r="H12" s="1101"/>
      <c r="I12" s="1101"/>
      <c r="J12" s="1102"/>
    </row>
    <row r="13" spans="1:10" s="297" customFormat="1" ht="24.45" customHeight="1">
      <c r="A13" s="1120" t="s">
        <v>5129</v>
      </c>
      <c r="B13" s="1121"/>
      <c r="C13" s="1093"/>
      <c r="D13" s="1093"/>
      <c r="E13" s="479" t="s">
        <v>5376</v>
      </c>
      <c r="F13" s="1101"/>
      <c r="G13" s="1101"/>
      <c r="H13" s="1101"/>
      <c r="I13" s="1101"/>
      <c r="J13" s="1102"/>
    </row>
    <row r="14" spans="1:10" s="297" customFormat="1" ht="39.6">
      <c r="A14" s="1122" t="s">
        <v>5130</v>
      </c>
      <c r="B14" s="1123"/>
      <c r="C14" s="1093"/>
      <c r="D14" s="1093"/>
      <c r="E14" s="480" t="s">
        <v>5374</v>
      </c>
      <c r="F14" s="1101"/>
      <c r="G14" s="1101"/>
      <c r="H14" s="1101"/>
      <c r="I14" s="1101"/>
      <c r="J14" s="1102"/>
    </row>
    <row r="15" spans="1:10" s="297" customFormat="1" ht="24.45" customHeight="1">
      <c r="A15" s="1115" t="s">
        <v>5383</v>
      </c>
      <c r="B15" s="1116"/>
      <c r="C15" s="1093"/>
      <c r="D15" s="1093"/>
      <c r="E15" s="1093"/>
      <c r="F15" s="1093"/>
      <c r="G15" s="1093"/>
      <c r="H15" s="1093"/>
      <c r="I15" s="1093"/>
      <c r="J15" s="1094"/>
    </row>
    <row r="16" spans="1:10" s="297" customFormat="1" ht="24.45" customHeight="1">
      <c r="A16" s="1115" t="s">
        <v>5382</v>
      </c>
      <c r="B16" s="1116"/>
      <c r="C16" s="1093"/>
      <c r="D16" s="1093"/>
      <c r="E16" s="1093"/>
      <c r="F16" s="1093"/>
      <c r="G16" s="1093"/>
      <c r="H16" s="1093"/>
      <c r="I16" s="1093"/>
      <c r="J16" s="1094"/>
    </row>
    <row r="17" spans="1:10" s="297" customFormat="1" ht="24.45" customHeight="1">
      <c r="A17" s="1115" t="s">
        <v>5369</v>
      </c>
      <c r="B17" s="1116"/>
      <c r="C17" s="1093"/>
      <c r="D17" s="1093"/>
      <c r="E17" s="1093"/>
      <c r="F17" s="1093"/>
      <c r="G17" s="1093"/>
      <c r="H17" s="1093"/>
      <c r="I17" s="1093"/>
      <c r="J17" s="1094"/>
    </row>
    <row r="18" spans="1:10" s="297" customFormat="1" ht="24.45" customHeight="1">
      <c r="A18" s="1115" t="s">
        <v>5368</v>
      </c>
      <c r="B18" s="1116"/>
      <c r="C18" s="1093"/>
      <c r="D18" s="1093"/>
      <c r="E18" s="1093"/>
      <c r="F18" s="1093"/>
      <c r="G18" s="1093"/>
      <c r="H18" s="1093"/>
      <c r="I18" s="1093"/>
      <c r="J18" s="1094"/>
    </row>
    <row r="19" spans="1:10" s="297" customFormat="1" ht="24.45" customHeight="1">
      <c r="A19" s="1115" t="s">
        <v>5367</v>
      </c>
      <c r="B19" s="1116"/>
      <c r="C19" s="1093"/>
      <c r="D19" s="1093"/>
      <c r="E19" s="1093"/>
      <c r="F19" s="1093"/>
      <c r="G19" s="1093"/>
      <c r="H19" s="1093"/>
      <c r="I19" s="1093"/>
      <c r="J19" s="1094"/>
    </row>
    <row r="20" spans="1:10" s="297" customFormat="1" ht="24.45" customHeight="1">
      <c r="A20" s="1115" t="s">
        <v>5366</v>
      </c>
      <c r="B20" s="1116"/>
      <c r="C20" s="1093"/>
      <c r="D20" s="1093"/>
      <c r="E20" s="1093"/>
      <c r="F20" s="1093"/>
      <c r="G20" s="1093"/>
      <c r="H20" s="1093"/>
      <c r="I20" s="1093"/>
      <c r="J20" s="1094"/>
    </row>
    <row r="21" spans="1:10" s="297" customFormat="1" ht="24.45" customHeight="1">
      <c r="A21" s="1115" t="s">
        <v>5366</v>
      </c>
      <c r="B21" s="1116"/>
      <c r="C21" s="1093"/>
      <c r="D21" s="1093"/>
      <c r="E21" s="1093"/>
      <c r="F21" s="1093"/>
      <c r="G21" s="1093"/>
      <c r="H21" s="1093"/>
      <c r="I21" s="1093"/>
      <c r="J21" s="1094"/>
    </row>
    <row r="22" spans="1:10" s="297" customFormat="1" ht="24.45" customHeight="1">
      <c r="A22" s="1129" t="s">
        <v>5373</v>
      </c>
      <c r="B22" s="1130"/>
      <c r="C22" s="1093"/>
      <c r="D22" s="1093"/>
      <c r="E22" s="1093"/>
      <c r="F22" s="1093"/>
      <c r="G22" s="1093"/>
      <c r="H22" s="1093"/>
      <c r="I22" s="1093"/>
      <c r="J22" s="1094"/>
    </row>
    <row r="23" spans="1:10" s="297" customFormat="1" ht="55.05" customHeight="1">
      <c r="A23" s="1115" t="s">
        <v>5131</v>
      </c>
      <c r="B23" s="1116"/>
      <c r="C23" s="1093"/>
      <c r="D23" s="1093"/>
      <c r="E23" s="1093"/>
      <c r="F23" s="1093"/>
      <c r="G23" s="1093"/>
      <c r="H23" s="1093"/>
      <c r="I23" s="1093"/>
      <c r="J23" s="1094"/>
    </row>
    <row r="24" spans="1:10" s="297" customFormat="1" ht="57" customHeight="1">
      <c r="A24" s="1129" t="s">
        <v>5136</v>
      </c>
      <c r="B24" s="1130"/>
      <c r="C24" s="1093"/>
      <c r="D24" s="1093"/>
      <c r="E24" s="1093"/>
      <c r="F24" s="1093"/>
      <c r="G24" s="1093"/>
      <c r="H24" s="1093"/>
      <c r="I24" s="1093"/>
      <c r="J24" s="1094"/>
    </row>
    <row r="25" spans="1:10" s="297" customFormat="1" ht="25.5" customHeight="1">
      <c r="A25" s="1115" t="s">
        <v>5363</v>
      </c>
      <c r="B25" s="1116"/>
      <c r="C25" s="1093"/>
      <c r="D25" s="1093"/>
      <c r="E25" s="1093"/>
      <c r="F25" s="1093"/>
      <c r="G25" s="1093"/>
      <c r="H25" s="1093"/>
      <c r="I25" s="1093"/>
      <c r="J25" s="1094"/>
    </row>
    <row r="26" spans="1:10" s="297" customFormat="1" ht="25.5" customHeight="1">
      <c r="A26" s="1115" t="s">
        <v>5364</v>
      </c>
      <c r="B26" s="1116"/>
      <c r="C26" s="1093"/>
      <c r="D26" s="1093"/>
      <c r="E26" s="1093"/>
      <c r="F26" s="1093"/>
      <c r="G26" s="1093"/>
      <c r="H26" s="1093"/>
      <c r="I26" s="1093"/>
      <c r="J26" s="1094"/>
    </row>
    <row r="27" spans="1:10" s="297" customFormat="1" ht="25.5" customHeight="1" thickBot="1">
      <c r="A27" s="1131" t="s">
        <v>5365</v>
      </c>
      <c r="B27" s="1132"/>
      <c r="C27" s="1093"/>
      <c r="D27" s="1093"/>
      <c r="E27" s="1093"/>
      <c r="F27" s="1093"/>
      <c r="G27" s="1093"/>
      <c r="H27" s="1093"/>
      <c r="I27" s="1093"/>
      <c r="J27" s="1094"/>
    </row>
    <row r="28" spans="1:10" s="297" customFormat="1" ht="31.8" customHeight="1" thickBot="1">
      <c r="A28" s="1095" t="s">
        <v>5114</v>
      </c>
      <c r="B28" s="1096"/>
      <c r="C28" s="1096"/>
      <c r="D28" s="1096"/>
      <c r="E28" s="1096"/>
      <c r="F28" s="1096"/>
      <c r="G28" s="1096"/>
      <c r="H28" s="1096"/>
      <c r="I28" s="1096"/>
      <c r="J28" s="1097"/>
    </row>
    <row r="29" spans="1:10" s="297" customFormat="1" ht="55.5" customHeight="1">
      <c r="A29" s="1133" t="s">
        <v>5115</v>
      </c>
      <c r="B29" s="1134"/>
      <c r="C29" s="1134"/>
      <c r="D29" s="1064"/>
      <c r="E29" s="1064"/>
      <c r="F29" s="1064"/>
      <c r="G29" s="1064"/>
      <c r="H29" s="1064"/>
      <c r="I29" s="1064"/>
      <c r="J29" s="1065"/>
    </row>
    <row r="30" spans="1:10" s="297" customFormat="1" ht="57.45" customHeight="1">
      <c r="A30" s="1088" t="s">
        <v>5116</v>
      </c>
      <c r="B30" s="1089"/>
      <c r="C30" s="1089"/>
      <c r="D30" s="1064"/>
      <c r="E30" s="1064"/>
      <c r="F30" s="1064"/>
      <c r="G30" s="1064"/>
      <c r="H30" s="1064"/>
      <c r="I30" s="1064"/>
      <c r="J30" s="1065"/>
    </row>
    <row r="31" spans="1:10" s="297" customFormat="1" ht="42" customHeight="1">
      <c r="A31" s="1088" t="s">
        <v>5117</v>
      </c>
      <c r="B31" s="1089"/>
      <c r="C31" s="1089"/>
      <c r="D31" s="1064"/>
      <c r="E31" s="1064"/>
      <c r="F31" s="1064"/>
      <c r="G31" s="1064"/>
      <c r="H31" s="1064"/>
      <c r="I31" s="1064"/>
      <c r="J31" s="1065"/>
    </row>
    <row r="32" spans="1:10" s="297" customFormat="1" ht="57.45" customHeight="1">
      <c r="A32" s="1088" t="s">
        <v>5118</v>
      </c>
      <c r="B32" s="1089"/>
      <c r="C32" s="1089"/>
      <c r="D32" s="1074"/>
      <c r="E32" s="1075"/>
      <c r="F32" s="1075"/>
      <c r="G32" s="1075"/>
      <c r="H32" s="1075"/>
      <c r="I32" s="1075"/>
      <c r="J32" s="1076"/>
    </row>
    <row r="33" spans="1:10" ht="58.8" customHeight="1">
      <c r="A33" s="1088" t="s">
        <v>5119</v>
      </c>
      <c r="B33" s="1089"/>
      <c r="C33" s="1089"/>
      <c r="D33" s="1064"/>
      <c r="E33" s="1064"/>
      <c r="F33" s="1064"/>
      <c r="G33" s="1064"/>
      <c r="H33" s="1064"/>
      <c r="I33" s="1064"/>
      <c r="J33" s="1065"/>
    </row>
    <row r="34" spans="1:10" ht="28.05" customHeight="1">
      <c r="A34" s="1088" t="s">
        <v>5120</v>
      </c>
      <c r="B34" s="1089"/>
      <c r="C34" s="1089"/>
      <c r="D34" s="1064"/>
      <c r="E34" s="1064"/>
      <c r="F34" s="1064"/>
      <c r="G34" s="1064"/>
      <c r="H34" s="1064"/>
      <c r="I34" s="1064"/>
      <c r="J34" s="1065"/>
    </row>
    <row r="35" spans="1:10" ht="17.55" customHeight="1">
      <c r="A35" s="1088" t="s">
        <v>5310</v>
      </c>
      <c r="B35" s="1089"/>
      <c r="C35" s="1089"/>
      <c r="D35" s="1098" t="s">
        <v>5370</v>
      </c>
      <c r="E35" s="1099"/>
      <c r="F35" s="1074">
        <v>0</v>
      </c>
      <c r="G35" s="1075"/>
      <c r="H35" s="1075"/>
      <c r="I35" s="1075"/>
      <c r="J35" s="1076"/>
    </row>
    <row r="36" spans="1:10" ht="17.55" customHeight="1">
      <c r="A36" s="1088"/>
      <c r="B36" s="1089"/>
      <c r="C36" s="1089"/>
      <c r="D36" s="1100" t="s">
        <v>5371</v>
      </c>
      <c r="E36" s="1100"/>
      <c r="F36" s="1074">
        <v>0</v>
      </c>
      <c r="G36" s="1075"/>
      <c r="H36" s="1075"/>
      <c r="I36" s="1075"/>
      <c r="J36" s="1076"/>
    </row>
    <row r="37" spans="1:10" ht="18.600000000000001" customHeight="1">
      <c r="A37" s="1088"/>
      <c r="B37" s="1089"/>
      <c r="C37" s="1089"/>
      <c r="D37" s="1100" t="s">
        <v>5372</v>
      </c>
      <c r="E37" s="1100"/>
      <c r="F37" s="1074">
        <v>0</v>
      </c>
      <c r="G37" s="1075"/>
      <c r="H37" s="1075"/>
      <c r="I37" s="1075"/>
      <c r="J37" s="1076"/>
    </row>
    <row r="38" spans="1:10" ht="25.5" customHeight="1">
      <c r="A38" s="1088"/>
      <c r="B38" s="1089"/>
      <c r="C38" s="1089"/>
      <c r="D38" s="1100" t="s">
        <v>5308</v>
      </c>
      <c r="E38" s="1100"/>
      <c r="F38" s="1074">
        <v>0</v>
      </c>
      <c r="G38" s="1075"/>
      <c r="H38" s="1075"/>
      <c r="I38" s="1075"/>
      <c r="J38" s="1076"/>
    </row>
    <row r="39" spans="1:10" ht="17.55" customHeight="1">
      <c r="A39" s="1088" t="s">
        <v>5311</v>
      </c>
      <c r="B39" s="1089"/>
      <c r="C39" s="1089"/>
      <c r="D39" s="1100" t="s">
        <v>5370</v>
      </c>
      <c r="E39" s="1100"/>
      <c r="F39" s="1074">
        <v>0</v>
      </c>
      <c r="G39" s="1075"/>
      <c r="H39" s="1075"/>
      <c r="I39" s="1075"/>
      <c r="J39" s="1076"/>
    </row>
    <row r="40" spans="1:10" ht="17.55" customHeight="1">
      <c r="A40" s="1088"/>
      <c r="B40" s="1089"/>
      <c r="C40" s="1089"/>
      <c r="D40" s="1100" t="s">
        <v>5371</v>
      </c>
      <c r="E40" s="1100"/>
      <c r="F40" s="1074">
        <v>0</v>
      </c>
      <c r="G40" s="1075"/>
      <c r="H40" s="1075"/>
      <c r="I40" s="1075"/>
      <c r="J40" s="1076"/>
    </row>
    <row r="41" spans="1:10" ht="18.600000000000001" customHeight="1">
      <c r="A41" s="1088"/>
      <c r="B41" s="1089"/>
      <c r="C41" s="1089"/>
      <c r="D41" s="1100" t="s">
        <v>5372</v>
      </c>
      <c r="E41" s="1100"/>
      <c r="F41" s="1074">
        <v>0</v>
      </c>
      <c r="G41" s="1075"/>
      <c r="H41" s="1075"/>
      <c r="I41" s="1075"/>
      <c r="J41" s="1076"/>
    </row>
    <row r="42" spans="1:10" ht="27.45" customHeight="1">
      <c r="A42" s="1088"/>
      <c r="B42" s="1089"/>
      <c r="C42" s="1089"/>
      <c r="D42" s="1100" t="s">
        <v>5309</v>
      </c>
      <c r="E42" s="1100"/>
      <c r="F42" s="1074">
        <v>0</v>
      </c>
      <c r="G42" s="1075"/>
      <c r="H42" s="1075"/>
      <c r="I42" s="1075"/>
      <c r="J42" s="1076"/>
    </row>
    <row r="43" spans="1:10" ht="25.95" customHeight="1">
      <c r="A43" s="1088" t="s">
        <v>5121</v>
      </c>
      <c r="B43" s="1089"/>
      <c r="C43" s="1089"/>
      <c r="D43" s="1064"/>
      <c r="E43" s="1064"/>
      <c r="F43" s="1064"/>
      <c r="G43" s="1064"/>
      <c r="H43" s="1064"/>
      <c r="I43" s="1064"/>
      <c r="J43" s="1065"/>
    </row>
    <row r="44" spans="1:10" ht="46.8" customHeight="1">
      <c r="A44" s="1126" t="s">
        <v>5122</v>
      </c>
      <c r="B44" s="1127"/>
      <c r="C44" s="1128"/>
      <c r="D44" s="1064"/>
      <c r="E44" s="1064"/>
      <c r="F44" s="1064"/>
      <c r="G44" s="1064"/>
      <c r="H44" s="1064"/>
      <c r="I44" s="1064"/>
      <c r="J44" s="1065"/>
    </row>
    <row r="45" spans="1:10">
      <c r="A45" s="1088" t="s">
        <v>5135</v>
      </c>
      <c r="B45" s="1089"/>
      <c r="C45" s="1089"/>
      <c r="D45" s="1064"/>
      <c r="E45" s="1064"/>
      <c r="F45" s="1064"/>
      <c r="G45" s="1064"/>
      <c r="H45" s="1064"/>
      <c r="I45" s="1064"/>
      <c r="J45" s="1065"/>
    </row>
    <row r="46" spans="1:10" ht="51.6" customHeight="1">
      <c r="A46" s="1126" t="s">
        <v>5122</v>
      </c>
      <c r="B46" s="1127"/>
      <c r="C46" s="1128"/>
      <c r="D46" s="1064"/>
      <c r="E46" s="1064"/>
      <c r="F46" s="1064"/>
      <c r="G46" s="1064"/>
      <c r="H46" s="1064"/>
      <c r="I46" s="1064"/>
      <c r="J46" s="1065"/>
    </row>
    <row r="47" spans="1:10" ht="24.6" customHeight="1">
      <c r="A47" s="1088" t="s">
        <v>5303</v>
      </c>
      <c r="B47" s="1089"/>
      <c r="C47" s="1089"/>
      <c r="D47" s="1064"/>
      <c r="E47" s="1064"/>
      <c r="F47" s="1064"/>
      <c r="G47" s="1064"/>
      <c r="H47" s="1064"/>
      <c r="I47" s="1064"/>
      <c r="J47" s="1065"/>
    </row>
    <row r="48" spans="1:10" ht="57.6" customHeight="1">
      <c r="A48" s="1088" t="s">
        <v>5306</v>
      </c>
      <c r="B48" s="1089"/>
      <c r="C48" s="1089"/>
      <c r="D48" s="1064"/>
      <c r="E48" s="1064"/>
      <c r="F48" s="1064"/>
      <c r="G48" s="1064"/>
      <c r="H48" s="1064"/>
      <c r="I48" s="1064"/>
      <c r="J48" s="1065"/>
    </row>
    <row r="49" spans="1:15" ht="61.8" customHeight="1">
      <c r="A49" s="1088" t="s">
        <v>5307</v>
      </c>
      <c r="B49" s="1089"/>
      <c r="C49" s="1089"/>
      <c r="D49" s="1064"/>
      <c r="E49" s="1064"/>
      <c r="F49" s="1064"/>
      <c r="G49" s="1064"/>
      <c r="H49" s="1064"/>
      <c r="I49" s="1064"/>
      <c r="J49" s="1065"/>
    </row>
    <row r="50" spans="1:15" ht="65.55" customHeight="1">
      <c r="A50" s="1088" t="s">
        <v>5123</v>
      </c>
      <c r="B50" s="1089"/>
      <c r="C50" s="1089"/>
      <c r="D50" s="1064"/>
      <c r="E50" s="1064"/>
      <c r="F50" s="1064"/>
      <c r="G50" s="1064"/>
      <c r="H50" s="1064"/>
      <c r="I50" s="1064"/>
      <c r="J50" s="1065"/>
    </row>
    <row r="51" spans="1:15" ht="27.6" customHeight="1">
      <c r="A51" s="1088" t="s">
        <v>5124</v>
      </c>
      <c r="B51" s="1089"/>
      <c r="C51" s="1089"/>
      <c r="D51" s="1064"/>
      <c r="E51" s="1064"/>
      <c r="F51" s="1064"/>
      <c r="G51" s="1064"/>
      <c r="H51" s="1064"/>
      <c r="I51" s="1064"/>
      <c r="J51" s="1065"/>
    </row>
    <row r="52" spans="1:15" ht="27.6" customHeight="1">
      <c r="A52" s="1138" t="s">
        <v>5125</v>
      </c>
      <c r="B52" s="1139"/>
      <c r="C52" s="1139"/>
      <c r="D52" s="1084"/>
      <c r="E52" s="1084"/>
      <c r="F52" s="1084"/>
      <c r="G52" s="1084"/>
      <c r="H52" s="1084"/>
      <c r="I52" s="1084"/>
      <c r="J52" s="1085"/>
    </row>
    <row r="53" spans="1:15" ht="31.35" customHeight="1">
      <c r="A53" s="1088" t="s">
        <v>5126</v>
      </c>
      <c r="B53" s="1089"/>
      <c r="C53" s="1089"/>
      <c r="D53" s="1084"/>
      <c r="E53" s="1084"/>
      <c r="F53" s="1084"/>
      <c r="G53" s="1084"/>
      <c r="H53" s="1084"/>
      <c r="I53" s="1084"/>
      <c r="J53" s="1085"/>
    </row>
    <row r="54" spans="1:15" ht="52.5" customHeight="1">
      <c r="A54" s="1088" t="s">
        <v>5304</v>
      </c>
      <c r="B54" s="1089"/>
      <c r="C54" s="1089"/>
      <c r="D54" s="1064"/>
      <c r="E54" s="1064"/>
      <c r="F54" s="1064"/>
      <c r="G54" s="1064"/>
      <c r="H54" s="1064"/>
      <c r="I54" s="1064"/>
      <c r="J54" s="1065"/>
    </row>
    <row r="55" spans="1:15" ht="31.8" customHeight="1">
      <c r="A55" s="1088" t="s">
        <v>5305</v>
      </c>
      <c r="B55" s="1089"/>
      <c r="C55" s="1089"/>
      <c r="D55" s="1064"/>
      <c r="E55" s="1064"/>
      <c r="F55" s="1064"/>
      <c r="G55" s="1064"/>
      <c r="H55" s="1064"/>
      <c r="I55" s="1064"/>
      <c r="J55" s="1065"/>
      <c r="O55" s="292" t="s">
        <v>5387</v>
      </c>
    </row>
    <row r="56" spans="1:15" ht="57.6" customHeight="1" thickBot="1">
      <c r="A56" s="1086" t="s">
        <v>5097</v>
      </c>
      <c r="B56" s="1087"/>
      <c r="C56" s="1087"/>
      <c r="D56" s="1084"/>
      <c r="E56" s="1084"/>
      <c r="F56" s="1084"/>
      <c r="G56" s="1084"/>
      <c r="H56" s="1084"/>
      <c r="I56" s="1084"/>
      <c r="J56" s="1085"/>
    </row>
    <row r="57" spans="1:15" ht="9.4499999999999993" customHeight="1">
      <c r="A57" s="1077"/>
      <c r="B57" s="892"/>
      <c r="C57" s="892"/>
      <c r="D57" s="892"/>
      <c r="E57" s="892"/>
      <c r="F57" s="892"/>
      <c r="G57" s="892"/>
      <c r="H57" s="892"/>
      <c r="I57" s="892"/>
      <c r="J57" s="1078"/>
    </row>
    <row r="58" spans="1:15" ht="28.35" customHeight="1">
      <c r="A58" s="1090" t="s">
        <v>5098</v>
      </c>
      <c r="B58" s="1091"/>
      <c r="C58" s="1091"/>
      <c r="D58" s="1091"/>
      <c r="E58" s="1091"/>
      <c r="F58" s="1091"/>
      <c r="G58" s="1091"/>
      <c r="H58" s="1091"/>
      <c r="I58" s="1091"/>
      <c r="J58" s="1092"/>
    </row>
    <row r="59" spans="1:15" ht="7.95" customHeight="1" thickBot="1">
      <c r="A59" s="1077"/>
      <c r="B59" s="892"/>
      <c r="C59" s="892"/>
      <c r="D59" s="892"/>
      <c r="E59" s="892"/>
      <c r="F59" s="892"/>
      <c r="G59" s="892"/>
      <c r="H59" s="892"/>
      <c r="I59" s="892"/>
      <c r="J59" s="1078"/>
    </row>
    <row r="60" spans="1:15" ht="28.05" customHeight="1">
      <c r="A60" s="481" t="s">
        <v>5384</v>
      </c>
      <c r="B60" s="1079"/>
      <c r="C60" s="1079"/>
      <c r="D60" s="1079"/>
      <c r="E60" s="1079"/>
      <c r="F60" s="1079"/>
      <c r="G60" s="1079"/>
      <c r="H60" s="1079"/>
      <c r="I60" s="1079"/>
      <c r="J60" s="1080"/>
    </row>
    <row r="61" spans="1:15" ht="31.5" customHeight="1">
      <c r="A61" s="482" t="s">
        <v>5379</v>
      </c>
      <c r="B61" s="1064"/>
      <c r="C61" s="1064"/>
      <c r="D61" s="1064"/>
      <c r="E61" s="1064"/>
      <c r="F61" s="1064"/>
      <c r="G61" s="1064"/>
      <c r="H61" s="1064"/>
      <c r="I61" s="1064"/>
      <c r="J61" s="1065"/>
    </row>
    <row r="62" spans="1:15" ht="34.950000000000003" customHeight="1" thickBot="1">
      <c r="A62" s="483" t="s">
        <v>5378</v>
      </c>
      <c r="B62" s="1081"/>
      <c r="C62" s="1082"/>
      <c r="D62" s="1083"/>
      <c r="E62" s="486" t="s">
        <v>5385</v>
      </c>
      <c r="F62" s="1071"/>
      <c r="G62" s="1072"/>
      <c r="H62" s="1072"/>
      <c r="I62" s="1072"/>
      <c r="J62" s="1073"/>
    </row>
    <row r="63" spans="1:15" ht="31.8" customHeight="1" thickBot="1">
      <c r="A63" s="1135" t="s">
        <v>5377</v>
      </c>
      <c r="B63" s="1136"/>
      <c r="C63" s="1136"/>
      <c r="D63" s="1136"/>
      <c r="E63" s="1136"/>
      <c r="F63" s="1136"/>
      <c r="G63" s="1136"/>
      <c r="H63" s="1136"/>
      <c r="I63" s="1136"/>
      <c r="J63" s="1137"/>
    </row>
    <row r="64" spans="1:15" ht="93" customHeight="1">
      <c r="A64" s="487" t="s">
        <v>5132</v>
      </c>
      <c r="B64" s="1062"/>
      <c r="C64" s="1062"/>
      <c r="D64" s="1062"/>
      <c r="E64" s="1062"/>
      <c r="F64" s="1062"/>
      <c r="G64" s="1062"/>
      <c r="H64" s="1062"/>
      <c r="I64" s="1062"/>
      <c r="J64" s="1063"/>
    </row>
    <row r="65" spans="1:10" ht="60" customHeight="1">
      <c r="A65" s="466" t="s">
        <v>5182</v>
      </c>
      <c r="B65" s="1064"/>
      <c r="C65" s="1064"/>
      <c r="D65" s="1064"/>
      <c r="E65" s="1064"/>
      <c r="F65" s="1064"/>
      <c r="G65" s="1064"/>
      <c r="H65" s="1064"/>
      <c r="I65" s="1064"/>
      <c r="J65" s="1065"/>
    </row>
    <row r="66" spans="1:10" ht="60" customHeight="1">
      <c r="A66" s="466" t="s">
        <v>5183</v>
      </c>
      <c r="B66" s="1064"/>
      <c r="C66" s="1064"/>
      <c r="D66" s="1064"/>
      <c r="E66" s="1064"/>
      <c r="F66" s="1064"/>
      <c r="G66" s="1064"/>
      <c r="H66" s="1064"/>
      <c r="I66" s="1064"/>
      <c r="J66" s="1065"/>
    </row>
    <row r="67" spans="1:10" ht="30.6" customHeight="1">
      <c r="A67" s="466" t="s">
        <v>5133</v>
      </c>
      <c r="B67" s="1064"/>
      <c r="C67" s="1064"/>
      <c r="D67" s="1064"/>
      <c r="E67" s="1064"/>
      <c r="F67" s="1064"/>
      <c r="G67" s="1064"/>
      <c r="H67" s="1064"/>
      <c r="I67" s="1064"/>
      <c r="J67" s="1065"/>
    </row>
    <row r="68" spans="1:10" ht="33" customHeight="1" thickBot="1">
      <c r="A68" s="360" t="s">
        <v>5134</v>
      </c>
      <c r="B68" s="1066"/>
      <c r="C68" s="1066"/>
      <c r="D68" s="1066"/>
      <c r="E68" s="1066"/>
      <c r="F68" s="1066"/>
      <c r="G68" s="1066"/>
      <c r="H68" s="1066"/>
      <c r="I68" s="1066"/>
      <c r="J68" s="1067"/>
    </row>
    <row r="69" spans="1:10" ht="8.5500000000000007" customHeight="1" thickBot="1">
      <c r="A69" s="1068"/>
      <c r="B69" s="1069"/>
      <c r="C69" s="1069"/>
      <c r="D69" s="1069"/>
      <c r="E69" s="1069"/>
      <c r="F69" s="1069"/>
      <c r="G69" s="1069"/>
      <c r="H69" s="1069"/>
      <c r="I69" s="1069"/>
      <c r="J69" s="1070"/>
    </row>
    <row r="70" spans="1:10" ht="26.55" customHeight="1">
      <c r="A70" s="1059" t="s">
        <v>5386</v>
      </c>
      <c r="B70" s="1060"/>
      <c r="C70" s="1060"/>
      <c r="D70" s="1060"/>
      <c r="E70" s="1060"/>
      <c r="F70" s="1060"/>
      <c r="G70" s="1060"/>
      <c r="H70" s="1060"/>
      <c r="I70" s="1060"/>
      <c r="J70" s="1061"/>
    </row>
    <row r="71" spans="1:10" ht="28.05" customHeight="1">
      <c r="A71" s="482" t="s">
        <v>5384</v>
      </c>
      <c r="B71" s="1064"/>
      <c r="C71" s="1064"/>
      <c r="D71" s="1064"/>
      <c r="E71" s="1064"/>
      <c r="F71" s="1064"/>
      <c r="G71" s="1064"/>
      <c r="H71" s="1064"/>
      <c r="I71" s="1064"/>
      <c r="J71" s="1065"/>
    </row>
    <row r="72" spans="1:10" ht="31.5" customHeight="1">
      <c r="A72" s="482" t="s">
        <v>5379</v>
      </c>
      <c r="B72" s="1064"/>
      <c r="C72" s="1064"/>
      <c r="D72" s="1064"/>
      <c r="E72" s="1064"/>
      <c r="F72" s="1064"/>
      <c r="G72" s="1064"/>
      <c r="H72" s="1064"/>
      <c r="I72" s="1064"/>
      <c r="J72" s="1065"/>
    </row>
    <row r="73" spans="1:10" ht="43.5" customHeight="1" thickBot="1">
      <c r="A73" s="483" t="s">
        <v>5378</v>
      </c>
      <c r="B73" s="1058"/>
      <c r="C73" s="1058"/>
      <c r="D73" s="1058"/>
      <c r="E73" s="484" t="s">
        <v>5385</v>
      </c>
      <c r="F73" s="1071"/>
      <c r="G73" s="1072"/>
      <c r="H73" s="1072"/>
      <c r="I73" s="1072"/>
      <c r="J73" s="1073"/>
    </row>
  </sheetData>
  <mergeCells count="127">
    <mergeCell ref="A63:J63"/>
    <mergeCell ref="D44:J44"/>
    <mergeCell ref="D45:J45"/>
    <mergeCell ref="D47:J47"/>
    <mergeCell ref="D46:J46"/>
    <mergeCell ref="A34:C34"/>
    <mergeCell ref="A48:C48"/>
    <mergeCell ref="A49:C49"/>
    <mergeCell ref="A51:C51"/>
    <mergeCell ref="A52:C52"/>
    <mergeCell ref="A50:C50"/>
    <mergeCell ref="A35:C38"/>
    <mergeCell ref="A39:C42"/>
    <mergeCell ref="F37:J37"/>
    <mergeCell ref="F38:J38"/>
    <mergeCell ref="D37:E37"/>
    <mergeCell ref="D38:E38"/>
    <mergeCell ref="D43:J43"/>
    <mergeCell ref="D39:E39"/>
    <mergeCell ref="D40:E40"/>
    <mergeCell ref="D41:E41"/>
    <mergeCell ref="D42:E42"/>
    <mergeCell ref="F39:J39"/>
    <mergeCell ref="F40:J40"/>
    <mergeCell ref="A9:B9"/>
    <mergeCell ref="A10:B10"/>
    <mergeCell ref="A25:B25"/>
    <mergeCell ref="A26:B26"/>
    <mergeCell ref="A47:C47"/>
    <mergeCell ref="A43:C43"/>
    <mergeCell ref="A45:C45"/>
    <mergeCell ref="A44:C44"/>
    <mergeCell ref="A46:C46"/>
    <mergeCell ref="A33:C33"/>
    <mergeCell ref="A18:B18"/>
    <mergeCell ref="C18:J18"/>
    <mergeCell ref="C19:J19"/>
    <mergeCell ref="A32:C32"/>
    <mergeCell ref="A22:B22"/>
    <mergeCell ref="A23:B23"/>
    <mergeCell ref="A30:C30"/>
    <mergeCell ref="A27:B27"/>
    <mergeCell ref="A29:C29"/>
    <mergeCell ref="A20:B20"/>
    <mergeCell ref="A31:C31"/>
    <mergeCell ref="A24:B24"/>
    <mergeCell ref="C20:J20"/>
    <mergeCell ref="C21:J21"/>
    <mergeCell ref="A2:J4"/>
    <mergeCell ref="A1:J1"/>
    <mergeCell ref="A5:J5"/>
    <mergeCell ref="A7:J7"/>
    <mergeCell ref="A6:J6"/>
    <mergeCell ref="A21:B21"/>
    <mergeCell ref="A8:J8"/>
    <mergeCell ref="C9:J9"/>
    <mergeCell ref="C10:D10"/>
    <mergeCell ref="C11:D11"/>
    <mergeCell ref="C12:D12"/>
    <mergeCell ref="C13:D13"/>
    <mergeCell ref="C14:D14"/>
    <mergeCell ref="F10:J10"/>
    <mergeCell ref="F11:J11"/>
    <mergeCell ref="F12:J12"/>
    <mergeCell ref="A15:B15"/>
    <mergeCell ref="A11:B11"/>
    <mergeCell ref="A12:B12"/>
    <mergeCell ref="A13:B13"/>
    <mergeCell ref="A14:B14"/>
    <mergeCell ref="A19:B19"/>
    <mergeCell ref="A16:B16"/>
    <mergeCell ref="A17:B17"/>
    <mergeCell ref="C22:J22"/>
    <mergeCell ref="C23:J23"/>
    <mergeCell ref="C24:J24"/>
    <mergeCell ref="F13:J13"/>
    <mergeCell ref="F14:J14"/>
    <mergeCell ref="C15:J15"/>
    <mergeCell ref="C16:J16"/>
    <mergeCell ref="C17:J17"/>
    <mergeCell ref="D29:J29"/>
    <mergeCell ref="D30:J30"/>
    <mergeCell ref="D31:J31"/>
    <mergeCell ref="D32:J32"/>
    <mergeCell ref="D33:J33"/>
    <mergeCell ref="C25:J25"/>
    <mergeCell ref="C26:J26"/>
    <mergeCell ref="C27:J27"/>
    <mergeCell ref="A28:J28"/>
    <mergeCell ref="F36:J36"/>
    <mergeCell ref="D34:J34"/>
    <mergeCell ref="D35:E35"/>
    <mergeCell ref="D36:E36"/>
    <mergeCell ref="F35:J35"/>
    <mergeCell ref="F41:J41"/>
    <mergeCell ref="F42:J42"/>
    <mergeCell ref="A59:J59"/>
    <mergeCell ref="B60:J60"/>
    <mergeCell ref="B61:J61"/>
    <mergeCell ref="B62:D62"/>
    <mergeCell ref="F62:J62"/>
    <mergeCell ref="D48:J48"/>
    <mergeCell ref="D49:J49"/>
    <mergeCell ref="D50:J50"/>
    <mergeCell ref="D51:J51"/>
    <mergeCell ref="D53:J53"/>
    <mergeCell ref="D52:J52"/>
    <mergeCell ref="A56:C56"/>
    <mergeCell ref="A53:C53"/>
    <mergeCell ref="A54:C54"/>
    <mergeCell ref="A55:C55"/>
    <mergeCell ref="D54:J54"/>
    <mergeCell ref="D55:J55"/>
    <mergeCell ref="D56:J56"/>
    <mergeCell ref="A57:J57"/>
    <mergeCell ref="A58:J58"/>
    <mergeCell ref="B73:D73"/>
    <mergeCell ref="A70:J70"/>
    <mergeCell ref="B64:J64"/>
    <mergeCell ref="B65:J65"/>
    <mergeCell ref="B66:J66"/>
    <mergeCell ref="B67:J67"/>
    <mergeCell ref="B68:J68"/>
    <mergeCell ref="A69:J69"/>
    <mergeCell ref="F73:J73"/>
    <mergeCell ref="B71:J71"/>
    <mergeCell ref="B72:J72"/>
  </mergeCells>
  <phoneticPr fontId="142" type="noConversion"/>
  <pageMargins left="0.7" right="0.7" top="0.78749999999999998" bottom="0.75" header="0.3" footer="0.3"/>
  <pageSetup paperSize="9" scale="48" orientation="portrait" r:id="rId1"/>
  <headerFooter>
    <oddHeader xml:space="preserve">&amp;L&amp;G&amp;CGLOBALG.A.P. / GRASP  Başvuru ve Kayıt Formu
GLOBALG.A.P. / GRASP Appl. and Registr. Form
&amp;K03-022Ek-7 Uzaktan Denetim Ek Formu
Annex-7 Remote Audit Application Form&amp;R&amp;G               
       </oddHeader>
    <oddFooter>&amp;LDoküman No : PR 24 - FR 01, Yayın Tarihi : 23.04.2018,
Revision No: 10 Revision Date: 06.06.2023&amp;RPage No : &amp;P / &amp;N</oddFooter>
  </headerFooter>
  <rowBreaks count="2" manualBreakCount="2">
    <brk id="27" max="9" man="1"/>
    <brk id="62" max="9" man="1"/>
  </rowBreaks>
  <legacyDrawingHF r:id="rId2"/>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A1408E6-F85F-412D-9FAC-9E9C3B3B95EC}">
          <x14:formula1>
            <xm:f>Secim_Veritabani!$C$76:$C$77</xm:f>
          </x14:formula1>
          <xm:sqref>D55:D56 D29:D34 D43:D53</xm:sqref>
        </x14:dataValidation>
        <x14:dataValidation type="list" allowBlank="1" showInputMessage="1" showErrorMessage="1" xr:uid="{15FBA9C4-ADF2-49A8-B8A3-14183110F163}">
          <x14:formula1>
            <xm:f>Secim_Veritabani!$A$256:$A$263</xm:f>
          </x14:formula1>
          <xm:sqref>B64</xm:sqref>
        </x14:dataValidation>
        <x14:dataValidation type="list" allowBlank="1" showInputMessage="1" showErrorMessage="1" xr:uid="{B139F0E8-10BC-484D-8CC7-97CC1B91274B}">
          <x14:formula1>
            <xm:f>Secim_Veritabani!$A$22:$A$37</xm:f>
          </x14:formula1>
          <xm:sqref>C17:J17</xm:sqref>
        </x14:dataValidation>
        <x14:dataValidation type="list" allowBlank="1" showInputMessage="1" showErrorMessage="1" xr:uid="{FDE0A1D9-24E9-4E29-952E-64D919FA36E4}">
          <x14:formula1>
            <xm:f>Secim_Veritabani!$A$48:$A$55</xm:f>
          </x14:formula1>
          <xm:sqref>C18:J18</xm:sqref>
        </x14:dataValidation>
        <x14:dataValidation type="list" allowBlank="1" showInputMessage="1" showErrorMessage="1" xr:uid="{69B698C4-D65E-431B-97FB-34B05B1AEF19}">
          <x14:formula1>
            <xm:f>Secim_Veritabani!$A$58:$A$65</xm:f>
          </x14:formula1>
          <xm:sqref>C19:J19</xm:sqref>
        </x14:dataValidation>
        <x14:dataValidation type="list" allowBlank="1" showInputMessage="1" showErrorMessage="1" xr:uid="{63FF3426-73E6-4435-B4D2-DBD7375CB938}">
          <x14:formula1>
            <xm:f>Secim_Veritabani!$A$41:$A$44</xm:f>
          </x14:formula1>
          <xm:sqref>C22:J22</xm:sqref>
        </x14:dataValidation>
        <x14:dataValidation type="list" allowBlank="1" showInputMessage="1" showErrorMessage="1" xr:uid="{0FEB5CC7-60AF-4E4D-8020-A823E36AA2D5}">
          <x14:formula1>
            <xm:f>Secim_Veritabani!$A$71:$A$78</xm:f>
          </x14:formula1>
          <xm:sqref>C20:J21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lge" ma:contentTypeID="0x0101006DC9B5AA2A12864BAB311E2A1605405C" ma:contentTypeVersion="14" ma:contentTypeDescription="Yeni belge oluşturun." ma:contentTypeScope="" ma:versionID="45c5a4e27727066d27769c2a6847dbf8">
  <xsd:schema xmlns:xsd="http://www.w3.org/2001/XMLSchema" xmlns:xs="http://www.w3.org/2001/XMLSchema" xmlns:p="http://schemas.microsoft.com/office/2006/metadata/properties" xmlns:ns2="75b9c6d9-a0b3-4f12-9608-21a17d412e06" xmlns:ns3="57de0f37-2e39-42f8-a9a1-54c705f32494" targetNamespace="http://schemas.microsoft.com/office/2006/metadata/properties" ma:root="true" ma:fieldsID="e95293ee8bd3ff3a29eb06d2b569bad0" ns2:_="" ns3:_="">
    <xsd:import namespace="75b9c6d9-a0b3-4f12-9608-21a17d412e06"/>
    <xsd:import namespace="57de0f37-2e39-42f8-a9a1-54c705f32494"/>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b9c6d9-a0b3-4f12-9608-21a17d412e06" elementFormDefault="qualified">
    <xsd:import namespace="http://schemas.microsoft.com/office/2006/documentManagement/types"/>
    <xsd:import namespace="http://schemas.microsoft.com/office/infopath/2007/PartnerControls"/>
    <xsd:element name="SharedWithUsers" ma:index="8" nillable="true" ma:displayName="Paylaşılanla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Ayrıntıları ile Paylaşıldı" ma:description="" ma:internalName="SharedWithDetails" ma:readOnly="true">
      <xsd:simpleType>
        <xsd:restriction base="dms:Note">
          <xsd:maxLength value="255"/>
        </xsd:restriction>
      </xsd:simpleType>
    </xsd:element>
    <xsd:element name="LastSharedByUser" ma:index="10" nillable="true" ma:displayName="Kullanıcıya Göre Son Paylaşılan" ma:description="" ma:internalName="LastSharedByUser" ma:readOnly="true">
      <xsd:simpleType>
        <xsd:restriction base="dms:Note">
          <xsd:maxLength value="255"/>
        </xsd:restriction>
      </xsd:simpleType>
    </xsd:element>
    <xsd:element name="LastSharedByTime" ma:index="11" nillable="true" ma:displayName="Saate Göre Son Paylaşılan"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7de0f37-2e39-42f8-a9a1-54c705f32494"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2AFAEFA-730D-4F51-AE37-C93EECC5EC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b9c6d9-a0b3-4f12-9608-21a17d412e06"/>
    <ds:schemaRef ds:uri="57de0f37-2e39-42f8-a9a1-54c705f324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D8C051-A564-44C5-B75C-109674721433}">
  <ds:schemaRefs>
    <ds:schemaRef ds:uri="http://schemas.microsoft.com/sharepoint/v3/contenttype/forms"/>
  </ds:schemaRefs>
</ds:datastoreItem>
</file>

<file path=customXml/itemProps3.xml><?xml version="1.0" encoding="utf-8"?>
<ds:datastoreItem xmlns:ds="http://schemas.openxmlformats.org/officeDocument/2006/customXml" ds:itemID="{97ACDBC0-0755-4A82-B232-857C3F82CA7B}">
  <ds:schemaRefs>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aa21379c-f975-4be6-bfbf-1eb48d08afe5"/>
    <ds:schemaRef ds:uri="http://purl.org/dc/elements/1.1/"/>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Çalışma Sayfaları</vt:lpstr>
      </vt:variant>
      <vt:variant>
        <vt:i4>17</vt:i4>
      </vt:variant>
      <vt:variant>
        <vt:lpstr>Adlandırılmış Aralıklar</vt:lpstr>
      </vt:variant>
      <vt:variant>
        <vt:i4>79</vt:i4>
      </vt:variant>
    </vt:vector>
  </HeadingPairs>
  <TitlesOfParts>
    <vt:vector size="96" baseType="lpstr">
      <vt:lpstr>Application</vt:lpstr>
      <vt:lpstr>Ek 1 - Bireysel</vt:lpstr>
      <vt:lpstr>EK 2 - Grup</vt:lpstr>
      <vt:lpstr>Ek 3 - PHU</vt:lpstr>
      <vt:lpstr>Ek 4 - Harvest Excl.</vt:lpstr>
      <vt:lpstr>Ek 5 - GRASP Bireysel</vt:lpstr>
      <vt:lpstr>Ek 6 - GRASP Grup</vt:lpstr>
      <vt:lpstr>EXPLANATION</vt:lpstr>
      <vt:lpstr>Ek 7 - Remote Audit</vt:lpstr>
      <vt:lpstr>Ek 8 - Spring</vt:lpstr>
      <vt:lpstr>Ek-9 Denetçi Doğrulaması</vt:lpstr>
      <vt:lpstr>Secim_Veritabani</vt:lpstr>
      <vt:lpstr>Ek 6 - Data Release</vt:lpstr>
      <vt:lpstr>TRANSFER ONCESI GG</vt:lpstr>
      <vt:lpstr>Tabelle2</vt:lpstr>
      <vt:lpstr>Urun_Veritabani</vt:lpstr>
      <vt:lpstr>Sayfa4</vt:lpstr>
      <vt:lpstr>App_A002_Paketleme_Tesis_Varmi</vt:lpstr>
      <vt:lpstr>App_A006_Referans_Kaynagi</vt:lpstr>
      <vt:lpstr>App_A012_Ilk_Kez_Mi_GGAP_Sert_Basvuru</vt:lpstr>
      <vt:lpstr>App_A016_Farm_Assurer</vt:lpstr>
      <vt:lpstr>App_A020_Basvuru_Turu</vt:lpstr>
      <vt:lpstr>App_A030_Scheme</vt:lpstr>
      <vt:lpstr>App_A035_Sertifikasyon_Secenegi</vt:lpstr>
      <vt:lpstr>App_A041_Belgelendirme_Kapsami</vt:lpstr>
      <vt:lpstr>App_A048_Alt_Kapsam</vt:lpstr>
      <vt:lpstr>App_A063_Urunun_Tek_Alicisi_Olması_Durumu</vt:lpstr>
      <vt:lpstr>App_A067_Onsite_Offsite_Denetim</vt:lpstr>
      <vt:lpstr>App_A071_Habersiz_Odul_Programi</vt:lpstr>
      <vt:lpstr>App_A075_Multisite_Uretim_VarYok</vt:lpstr>
      <vt:lpstr>App_A079_Urun_Rotasyonu</vt:lpstr>
      <vt:lpstr>App_A089_Paralel_Uretim_Var_Yok</vt:lpstr>
      <vt:lpstr>App_A097_Uretim_Modeli</vt:lpstr>
      <vt:lpstr>App_A101_Hasat_ve_Urun_Isleme_Hakkinda_Temel_Bilgi</vt:lpstr>
      <vt:lpstr>App_A108_Hasat_Haric_Dahil</vt:lpstr>
      <vt:lpstr>App_A112_Hasat_Kime_Ait</vt:lpstr>
      <vt:lpstr>App_A117_Urun_Isleme_Dahil_Haric</vt:lpstr>
      <vt:lpstr>App_A121_Urun_Isleme_Sorumlulugu</vt:lpstr>
      <vt:lpstr>App_A126_Urun_Isleme_Yapildigi_Yer</vt:lpstr>
      <vt:lpstr>App_A136_Paralel_Mulkiyet_Bilgi</vt:lpstr>
      <vt:lpstr>App_A140_Kendi_Urun_Isleme_Tesisi_Var_Yok</vt:lpstr>
      <vt:lpstr>App_A144_Taseron_Urun_Isleme_Tesisi_Var_Yok</vt:lpstr>
      <vt:lpstr>App_A148_Baska_Uretici_Adına_Urun_Isleme</vt:lpstr>
      <vt:lpstr>App_A152_Sahada_Paketleme</vt:lpstr>
      <vt:lpstr>App_A156_Taseron_Faaliyetler_Hakkinda_Bilgi</vt:lpstr>
      <vt:lpstr>App_A160_Gecen_Sezon_EKOINSPEKT_Tarafindan_Belgelendirildimi</vt:lpstr>
      <vt:lpstr>App_A164_Daha_Once_GGAP_Kaydi_Sertifikasi_Varmi</vt:lpstr>
      <vt:lpstr>App_A168_Daha_Once_Yaptirim_Uygulandimi</vt:lpstr>
      <vt:lpstr>App_A172_Birden_Fazla_SK_ya_Basvuru</vt:lpstr>
      <vt:lpstr>App_A172_Daha_Once_SK_ya_Basvuru_Varmi</vt:lpstr>
      <vt:lpstr>App_A176_Data_Release_Level</vt:lpstr>
      <vt:lpstr>App_A180_Bagli_Ana_Muster_Varmi</vt:lpstr>
      <vt:lpstr>Ek1_C002_Arazi_Durumu</vt:lpstr>
      <vt:lpstr>Ek1_C008_Urun_Rotasyonu</vt:lpstr>
      <vt:lpstr>Ek1_C013_Uretim_Modeli</vt:lpstr>
      <vt:lpstr>Ek1_C017_Paralel_Uretim_Bilgi</vt:lpstr>
      <vt:lpstr>Ek1_C021_Paralel_Uretim_Sertifikalama</vt:lpstr>
      <vt:lpstr>Ek1_C025_Hasat_Dahil_Haric</vt:lpstr>
      <vt:lpstr>Ek1_C029_Urun_Isleme_Yeri</vt:lpstr>
      <vt:lpstr>Ek1_C035_Hasat_Noktasinda_Paketleme</vt:lpstr>
      <vt:lpstr>Ek1_C039_Kendi_Urun_Isleme_Tesisi</vt:lpstr>
      <vt:lpstr>Ek1_C043_Urun_Isleme_Tesisinde_PO</vt:lpstr>
      <vt:lpstr>Ek1_C048_Sertifikali_Sertifikasiz_Urunler_Ayni_Anda_Paketleniyormu</vt:lpstr>
      <vt:lpstr>Ek2_E002_Grupta_Paralel_Sahiplik_VarYok</vt:lpstr>
      <vt:lpstr>Ek2_E006_Uretici_Durumu</vt:lpstr>
      <vt:lpstr>Ek2_E012_Arazi_Durumu</vt:lpstr>
      <vt:lpstr>Ek2_E018_Urun_Rotasyonu</vt:lpstr>
      <vt:lpstr>Ek2_E023_Uretim_Modeli</vt:lpstr>
      <vt:lpstr>Ek2_E027_Paralel_Uretim_VarYok</vt:lpstr>
      <vt:lpstr>Ek2_E031_Paralel_Uretim_Sertifikalanacakmi</vt:lpstr>
      <vt:lpstr>Ek2_E035_Hasat_Dahilmi</vt:lpstr>
      <vt:lpstr>Ek2_E039_Urun_Isleme_Sorumlulugu</vt:lpstr>
      <vt:lpstr>Ek2_E045_Urun_Isleme_Nerede_Yapiliyor</vt:lpstr>
      <vt:lpstr>Ek2_E051_Hasat_Noktasinda_Son_Urn_Pak_VarYok</vt:lpstr>
      <vt:lpstr>Ek2_E055_Kendi_Urun_Isleme_Tesisimi</vt:lpstr>
      <vt:lpstr>Ek2_E059_Ureticide_Paralel_Mulkiyet_VarYok</vt:lpstr>
      <vt:lpstr>Ek2_E063_Sertifikali_Sertifikasiz_Urunler_Ayni_Anda_Paketleniyormu</vt:lpstr>
      <vt:lpstr>Ek2_E067_Baska_SK_Kayitli_Urun_VarYok</vt:lpstr>
      <vt:lpstr>Ek3_G002_Tesis_Turu</vt:lpstr>
      <vt:lpstr>Ek3_G006_Tesis_Mulkiyeti</vt:lpstr>
      <vt:lpstr>Ek3_G011_Tesis_Merkezi_Paketlememi</vt:lpstr>
      <vt:lpstr>Ek3_G015_Sertifikali_Sertifikasiz_Urun_Isleme</vt:lpstr>
      <vt:lpstr>Ek3_G021_Hangi_Urun_Isleme_Faaliyeti_Yapiliyor</vt:lpstr>
      <vt:lpstr>Ek3_G026_Hasat_Sonrasi_Urun_Isleme_VarYok</vt:lpstr>
      <vt:lpstr>Ek3_G030_Tesis_GFSI_Onayli_Sertifika_VarYok</vt:lpstr>
      <vt:lpstr>Ek3_G037_GFSI_Onayli_Sertifika_Turu</vt:lpstr>
      <vt:lpstr>Ek3_G051_Sertifika_Gonderimi</vt:lpstr>
      <vt:lpstr>Ek5_I002_GRASP_Addon_Kapsam_Ekleme</vt:lpstr>
      <vt:lpstr>Ek5_I006_GRASP_Versiyon</vt:lpstr>
      <vt:lpstr>Ek5_I010_GRASP_Hasat_Dahil</vt:lpstr>
      <vt:lpstr>Ek5_I014_GRASP_Urun_Isleme_Dahil</vt:lpstr>
      <vt:lpstr>Urun_ID</vt:lpstr>
      <vt:lpstr>Urun_Subscope</vt:lpstr>
      <vt:lpstr>Urunler</vt:lpstr>
      <vt:lpstr>Application!Yazdırma_Alanı</vt:lpstr>
      <vt:lpstr>'Ek 7 - Remote Audit'!Yazdırma_Alanı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Ceres</dc:creator>
  <cp:lastModifiedBy>Ekoinspektnew4</cp:lastModifiedBy>
  <cp:lastPrinted>2022-04-21T11:24:57Z</cp:lastPrinted>
  <dcterms:created xsi:type="dcterms:W3CDTF">2014-02-19T11:20:44Z</dcterms:created>
  <dcterms:modified xsi:type="dcterms:W3CDTF">2023-06-21T05:31:20Z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0x0101006DC9B5AA2A12864BAB311E2A1605405C</vt:lpwstr>
  </property>
</Properties>
</file>